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16165\OneDrive\Desktop\HOCKEY\FHL 2025-26\"/>
    </mc:Choice>
  </mc:AlternateContent>
  <xr:revisionPtr revIDLastSave="0" documentId="13_ncr:1_{F100ABF3-F7F5-4B16-BA8D-7B3965D5B6E3}" xr6:coauthVersionLast="47" xr6:coauthVersionMax="47" xr10:uidLastSave="{00000000-0000-0000-0000-000000000000}"/>
  <bookViews>
    <workbookView xWindow="-108" yWindow="-108" windowWidth="23256" windowHeight="12456" tabRatio="684" activeTab="3" xr2:uid="{F2B5A221-9420-44FB-AED2-81CD8D7180B2}"/>
  </bookViews>
  <sheets>
    <sheet name="setup" sheetId="11" r:id="rId1"/>
    <sheet name="ADMIN" sheetId="12" r:id="rId2"/>
    <sheet name=" Constitution" sheetId="10" r:id="rId3"/>
    <sheet name="FHL Rosters" sheetId="17" r:id="rId4"/>
    <sheet name="TransX" sheetId="13" r:id="rId5"/>
    <sheet name="DRAFT PICK INFO" sheetId="6" r:id="rId6"/>
    <sheet name="Free Agents" sheetId="5" r:id="rId7"/>
    <sheet name="Minor Leaguers" sheetId="14" r:id="rId8"/>
    <sheet name="rookie fa draft grid" sheetId="7" r:id="rId9"/>
    <sheet name="Supplemental Grid" sheetId="15" r:id="rId10"/>
    <sheet name="Supplemental Pool" sheetId="16" r:id="rId11"/>
    <sheet name="recent cuts" sheetId="18"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92" i="5" l="1"/>
  <c r="AF105" i="18" l="1"/>
  <c r="H4" i="15"/>
  <c r="H5" i="15"/>
  <c r="H6" i="15"/>
  <c r="H7" i="15"/>
  <c r="H8" i="15"/>
  <c r="B4" i="15"/>
  <c r="B5" i="15"/>
  <c r="B6" i="15"/>
  <c r="B7" i="15"/>
  <c r="B8" i="15"/>
  <c r="Z6" i="7"/>
  <c r="Z7" i="7"/>
  <c r="Z8" i="7"/>
  <c r="Z9" i="7"/>
  <c r="Z10" i="7"/>
  <c r="Z11" i="7"/>
  <c r="Z12" i="7"/>
  <c r="Z13" i="7"/>
  <c r="Z14" i="7"/>
  <c r="Z15" i="7"/>
  <c r="Z16" i="7"/>
  <c r="Z17" i="7"/>
  <c r="Z18" i="7"/>
  <c r="Z19" i="7"/>
  <c r="Z20" i="7"/>
  <c r="Z21" i="7"/>
  <c r="Z22" i="7"/>
  <c r="Z23" i="7"/>
  <c r="Z24" i="7"/>
  <c r="U6" i="7"/>
  <c r="U7" i="7"/>
  <c r="U8" i="7"/>
  <c r="U9" i="7"/>
  <c r="U10" i="7"/>
  <c r="U11" i="7"/>
  <c r="U12" i="7"/>
  <c r="U13" i="7"/>
  <c r="U14" i="7"/>
  <c r="U15" i="7"/>
  <c r="U16" i="7"/>
  <c r="U17" i="7"/>
  <c r="U18" i="7"/>
  <c r="U19" i="7"/>
  <c r="U20" i="7"/>
  <c r="U21" i="7"/>
  <c r="U22" i="7"/>
  <c r="U23" i="7"/>
  <c r="U24" i="7"/>
  <c r="U25" i="7"/>
  <c r="U26" i="7"/>
  <c r="U27" i="7"/>
  <c r="P6" i="7"/>
  <c r="P7" i="7"/>
  <c r="P8" i="7"/>
  <c r="P9" i="7"/>
  <c r="P10" i="7"/>
  <c r="P11" i="7"/>
  <c r="P12" i="7"/>
  <c r="P13" i="7"/>
  <c r="P14" i="7"/>
  <c r="P15" i="7"/>
  <c r="P16" i="7"/>
  <c r="P17" i="7"/>
  <c r="P18" i="7"/>
  <c r="P19" i="7"/>
  <c r="P20" i="7"/>
  <c r="P21" i="7"/>
  <c r="P22" i="7"/>
  <c r="P23" i="7"/>
  <c r="P24" i="7"/>
  <c r="K6" i="7"/>
  <c r="K7" i="7"/>
  <c r="K8" i="7"/>
  <c r="K9" i="7"/>
  <c r="K10" i="7"/>
  <c r="K11" i="7"/>
  <c r="K12" i="7"/>
  <c r="K13" i="7"/>
  <c r="K14" i="7"/>
  <c r="K15" i="7"/>
  <c r="K16" i="7"/>
  <c r="K17" i="7"/>
  <c r="K18" i="7"/>
  <c r="K19" i="7"/>
  <c r="K20" i="7"/>
  <c r="K21" i="7"/>
  <c r="K22" i="7"/>
  <c r="K23" i="7"/>
  <c r="K24" i="7"/>
  <c r="F6" i="7"/>
  <c r="F7" i="7"/>
  <c r="F8" i="7"/>
  <c r="F9" i="7"/>
  <c r="F10" i="7"/>
  <c r="F11" i="7"/>
  <c r="F12" i="7"/>
  <c r="F13" i="7"/>
  <c r="F14" i="7"/>
  <c r="F15" i="7"/>
  <c r="F16" i="7"/>
  <c r="F17" i="7"/>
  <c r="F18" i="7"/>
  <c r="F19" i="7"/>
  <c r="F20" i="7"/>
  <c r="F21" i="7"/>
  <c r="F22" i="7"/>
  <c r="F23" i="7"/>
  <c r="F24" i="7"/>
  <c r="B6" i="7"/>
  <c r="B7" i="7"/>
  <c r="B8" i="7"/>
  <c r="B9" i="7"/>
  <c r="B10" i="7"/>
  <c r="B11" i="7"/>
  <c r="B12" i="7"/>
  <c r="B13" i="7"/>
  <c r="B14" i="7"/>
  <c r="B15" i="7"/>
  <c r="B16" i="7"/>
  <c r="B17" i="7"/>
  <c r="B18" i="7"/>
  <c r="B19" i="7"/>
  <c r="B20" i="7"/>
  <c r="B21" i="7"/>
  <c r="B22" i="7"/>
  <c r="B23" i="7"/>
  <c r="B24" i="7"/>
</calcChain>
</file>

<file path=xl/sharedStrings.xml><?xml version="1.0" encoding="utf-8"?>
<sst xmlns="http://schemas.openxmlformats.org/spreadsheetml/2006/main" count="10511" uniqueCount="2816">
  <si>
    <t>FHL</t>
  </si>
  <si>
    <t>Age</t>
  </si>
  <si>
    <t>Pos</t>
  </si>
  <si>
    <t>GP</t>
  </si>
  <si>
    <t>G</t>
  </si>
  <si>
    <t>A</t>
  </si>
  <si>
    <t>PTS</t>
  </si>
  <si>
    <t>+/-</t>
  </si>
  <si>
    <t>PIM</t>
  </si>
  <si>
    <t>EVG</t>
  </si>
  <si>
    <t>PPG</t>
  </si>
  <si>
    <t>SHG</t>
  </si>
  <si>
    <t>GWG</t>
  </si>
  <si>
    <t>EVA</t>
  </si>
  <si>
    <t>PPA</t>
  </si>
  <si>
    <t>SHA</t>
  </si>
  <si>
    <t>SOG</t>
  </si>
  <si>
    <t>SPCT</t>
  </si>
  <si>
    <t>TSA</t>
  </si>
  <si>
    <t>TOI</t>
  </si>
  <si>
    <t>ATOI</t>
  </si>
  <si>
    <t>FOW</t>
  </si>
  <si>
    <t>FOL</t>
  </si>
  <si>
    <t>FO%</t>
  </si>
  <si>
    <t>BLK</t>
  </si>
  <si>
    <t>HIT</t>
  </si>
  <si>
    <t>TAKE</t>
  </si>
  <si>
    <t>GIVE</t>
  </si>
  <si>
    <t>SVS</t>
  </si>
  <si>
    <t>Sidney Crosby</t>
  </si>
  <si>
    <t>PIT</t>
  </si>
  <si>
    <t>C</t>
  </si>
  <si>
    <t>UTA</t>
  </si>
  <si>
    <t>MTL</t>
  </si>
  <si>
    <t>BOS</t>
  </si>
  <si>
    <t>SJS</t>
  </si>
  <si>
    <t>D</t>
  </si>
  <si>
    <t>LAK</t>
  </si>
  <si>
    <t>LW</t>
  </si>
  <si>
    <t>PHI</t>
  </si>
  <si>
    <t>RW</t>
  </si>
  <si>
    <t>CGY</t>
  </si>
  <si>
    <t>STL</t>
  </si>
  <si>
    <t>VAN</t>
  </si>
  <si>
    <t>MIN</t>
  </si>
  <si>
    <t>TOR</t>
  </si>
  <si>
    <t>Parker Kelly</t>
  </si>
  <si>
    <t>COL</t>
  </si>
  <si>
    <t>F</t>
  </si>
  <si>
    <t>Steven Lorentz</t>
  </si>
  <si>
    <t>CHI</t>
  </si>
  <si>
    <t>SEA</t>
  </si>
  <si>
    <t>Tyler Johnson</t>
  </si>
  <si>
    <t>NYR</t>
  </si>
  <si>
    <t>Jonas Røndbjerg</t>
  </si>
  <si>
    <t>VEG</t>
  </si>
  <si>
    <t>TBL</t>
  </si>
  <si>
    <t>EDM</t>
  </si>
  <si>
    <t>Connor McDavid</t>
  </si>
  <si>
    <t>WPG</t>
  </si>
  <si>
    <t>Artemi Panarin</t>
  </si>
  <si>
    <t>NJD</t>
  </si>
  <si>
    <t>W</t>
  </si>
  <si>
    <t>DAL</t>
  </si>
  <si>
    <t>WSH</t>
  </si>
  <si>
    <t>CBJ</t>
  </si>
  <si>
    <t>FLA</t>
  </si>
  <si>
    <t>DET</t>
  </si>
  <si>
    <t>OTT</t>
  </si>
  <si>
    <t>Auston Matthews</t>
  </si>
  <si>
    <t>NSH</t>
  </si>
  <si>
    <t>CAR</t>
  </si>
  <si>
    <t>John Tavares</t>
  </si>
  <si>
    <t>BUF</t>
  </si>
  <si>
    <t>Mika Zibanejad</t>
  </si>
  <si>
    <t>Anthony Cirelli</t>
  </si>
  <si>
    <t>Patrick Kane</t>
  </si>
  <si>
    <t>NYI</t>
  </si>
  <si>
    <t>Sean Monahan</t>
  </si>
  <si>
    <t>ANA</t>
  </si>
  <si>
    <t>Anders Lee</t>
  </si>
  <si>
    <t>Ryan O'Reilly</t>
  </si>
  <si>
    <t>Steven Stamkos</t>
  </si>
  <si>
    <t>John Carlson</t>
  </si>
  <si>
    <t>Jamie Benn</t>
  </si>
  <si>
    <t>Seth Jones</t>
  </si>
  <si>
    <t>Darnell Nurse</t>
  </si>
  <si>
    <t>Alex Pietrangelo</t>
  </si>
  <si>
    <t>Ryan McDonagh</t>
  </si>
  <si>
    <t>Oliver Ekman-Larsson</t>
  </si>
  <si>
    <t>Adam Larsson</t>
  </si>
  <si>
    <t>Martin Pospisil</t>
  </si>
  <si>
    <t>Emil Martinsen Lilleberg</t>
  </si>
  <si>
    <t>Nicklaus Perbix</t>
  </si>
  <si>
    <t>Nate Schmidt</t>
  </si>
  <si>
    <t>Luke Kunin</t>
  </si>
  <si>
    <t>Olli Määttä</t>
  </si>
  <si>
    <t>Alexey Toropchenko</t>
  </si>
  <si>
    <t>Craig Smith</t>
  </si>
  <si>
    <t>Zach Aston-Reese</t>
  </si>
  <si>
    <t>Colin Blackwell</t>
  </si>
  <si>
    <t>A.J. Greer</t>
  </si>
  <si>
    <t>Brett Leason</t>
  </si>
  <si>
    <t>Tomáš Tatar</t>
  </si>
  <si>
    <t>Robby Fabbri</t>
  </si>
  <si>
    <t>Radko Gudas</t>
  </si>
  <si>
    <t>David Perron</t>
  </si>
  <si>
    <t>Urho Vaakanainen</t>
  </si>
  <si>
    <t>Nick Cousins</t>
  </si>
  <si>
    <t>Yakov Trenin</t>
  </si>
  <si>
    <t>Mark Kastelic</t>
  </si>
  <si>
    <t>Michael McCarron</t>
  </si>
  <si>
    <t>Logan Stanley</t>
  </si>
  <si>
    <t>Kasperi Kapanen</t>
  </si>
  <si>
    <t>Adam Boqvist</t>
  </si>
  <si>
    <t>Ty Emberson</t>
  </si>
  <si>
    <t>Tanner Jeannot</t>
  </si>
  <si>
    <t>Tye Kartye</t>
  </si>
  <si>
    <t>Ryan Lomberg</t>
  </si>
  <si>
    <t>Max Pacioretty</t>
  </si>
  <si>
    <t>Carson Soucy</t>
  </si>
  <si>
    <t>Noel Acciari</t>
  </si>
  <si>
    <t>Kevin Labanc</t>
  </si>
  <si>
    <t>Brayden Pachal</t>
  </si>
  <si>
    <t>William Carrier</t>
  </si>
  <si>
    <t>Kyle MacLean</t>
  </si>
  <si>
    <t>Aatu Räty</t>
  </si>
  <si>
    <t>Alexandre Texier</t>
  </si>
  <si>
    <t>Nathan Bastian</t>
  </si>
  <si>
    <t>Mathew Dumba</t>
  </si>
  <si>
    <t>Beck Malenstyn</t>
  </si>
  <si>
    <t>Cam Atkinson</t>
  </si>
  <si>
    <t>Adam Edstrom</t>
  </si>
  <si>
    <t>Carl Grundström</t>
  </si>
  <si>
    <t>Daniil Miromanov</t>
  </si>
  <si>
    <t>Jan Rutta</t>
  </si>
  <si>
    <t>Erik Brännström</t>
  </si>
  <si>
    <t>Ty Dellandrea</t>
  </si>
  <si>
    <t>Jordan Greenway</t>
  </si>
  <si>
    <t>Rasmus Kupari</t>
  </si>
  <si>
    <t>Jeff Petry</t>
  </si>
  <si>
    <t>Cole Schwindt</t>
  </si>
  <si>
    <t>Miles Wood</t>
  </si>
  <si>
    <t>Calvin de Haan</t>
  </si>
  <si>
    <t>Jimmy Vesey</t>
  </si>
  <si>
    <t>Jacob Bernard-Docker</t>
  </si>
  <si>
    <t>Emil Andrae</t>
  </si>
  <si>
    <t>Jake Bean</t>
  </si>
  <si>
    <t>Luke Glendening</t>
  </si>
  <si>
    <t>Travis Hamonic</t>
  </si>
  <si>
    <t>Klim Kostin</t>
  </si>
  <si>
    <t>Anthony Mantha</t>
  </si>
  <si>
    <t>Mikael Pyyhtia</t>
  </si>
  <si>
    <t>Troy Stecher</t>
  </si>
  <si>
    <t>Noah Gregor</t>
  </si>
  <si>
    <t>Daniel Sprong</t>
  </si>
  <si>
    <t>Nils Åman</t>
  </si>
  <si>
    <t>Phillip Di Giuseppe</t>
  </si>
  <si>
    <t>Jack Johnson</t>
  </si>
  <si>
    <t>Derek Ryan</t>
  </si>
  <si>
    <t>Landon Slaggert</t>
  </si>
  <si>
    <t>Brendan Smith</t>
  </si>
  <si>
    <t>Oliver Wahlstrom</t>
  </si>
  <si>
    <t>Jordan Harris</t>
  </si>
  <si>
    <t>Curtis Lazar</t>
  </si>
  <si>
    <t>Nick Leddy</t>
  </si>
  <si>
    <t>Philippe Myers</t>
  </si>
  <si>
    <t>Juuso Välimäki</t>
  </si>
  <si>
    <t>Oliver Kylington</t>
  </si>
  <si>
    <t>Ryan Graves</t>
  </si>
  <si>
    <t>Erik Gudbranson</t>
  </si>
  <si>
    <t>Arthur Kaliyev</t>
  </si>
  <si>
    <t>John Klingberg</t>
  </si>
  <si>
    <t>Zack Ostapchuk</t>
  </si>
  <si>
    <t>Tyson Barrie</t>
  </si>
  <si>
    <t>Kyle Burroughs</t>
  </si>
  <si>
    <t>Vincent Desharnais</t>
  </si>
  <si>
    <t>Matthew Kessel</t>
  </si>
  <si>
    <t>Matthew Nieto</t>
  </si>
  <si>
    <t>Valtteri Puustinen</t>
  </si>
  <si>
    <t>Spencer Stastney</t>
  </si>
  <si>
    <t>Akil Thomas</t>
  </si>
  <si>
    <t>Kailer Yamamoto</t>
  </si>
  <si>
    <t>Nicolas Aubé-Kubel</t>
  </si>
  <si>
    <t>Connor Ingram</t>
  </si>
  <si>
    <t>Max Jones</t>
  </si>
  <si>
    <t>Noah Philp</t>
  </si>
  <si>
    <t>Mike Reilly</t>
  </si>
  <si>
    <t>Alex Steeves</t>
  </si>
  <si>
    <t>Joey Anderson</t>
  </si>
  <si>
    <t>Andreas Athanasiou</t>
  </si>
  <si>
    <t>Arshdeep Bains</t>
  </si>
  <si>
    <t>Emil Bemström</t>
  </si>
  <si>
    <t>Angus Crookshank</t>
  </si>
  <si>
    <t>Ville Heinola</t>
  </si>
  <si>
    <t>Jeremy Lauzon</t>
  </si>
  <si>
    <t>Samuel Poulin</t>
  </si>
  <si>
    <t>Ilya Solovyov</t>
  </si>
  <si>
    <t>Alexander Alexeyev</t>
  </si>
  <si>
    <t>Alex Barré-Boulet</t>
  </si>
  <si>
    <t>Samuel Bolduc</t>
  </si>
  <si>
    <t>Thomas Bordeleau</t>
  </si>
  <si>
    <t>Brendan Brisson</t>
  </si>
  <si>
    <t>Maxwell Crozier</t>
  </si>
  <si>
    <t>Travis Dermott</t>
  </si>
  <si>
    <t>Ivan Fedotov</t>
  </si>
  <si>
    <t>Rafaël Harvey-Pinard</t>
  </si>
  <si>
    <t>Daemon Hunt</t>
  </si>
  <si>
    <t>Ville Husso</t>
  </si>
  <si>
    <t>Ryan Johnson</t>
  </si>
  <si>
    <t>Caleb Jones</t>
  </si>
  <si>
    <t>Noah Juulsen</t>
  </si>
  <si>
    <t>Kaapo Kähkönen</t>
  </si>
  <si>
    <t>Raphael Lavoie</t>
  </si>
  <si>
    <t>James Malatesta</t>
  </si>
  <si>
    <t>Sonny Milano</t>
  </si>
  <si>
    <t>Mason Morelli</t>
  </si>
  <si>
    <t>Alexander Nylander</t>
  </si>
  <si>
    <t>Yaniv Perets</t>
  </si>
  <si>
    <t>Vasiliy Ponomarev</t>
  </si>
  <si>
    <t>Cayden Primeau</t>
  </si>
  <si>
    <t>Akira Schmid</t>
  </si>
  <si>
    <t>Mads Søgaard</t>
  </si>
  <si>
    <t>Riley Tufte</t>
  </si>
  <si>
    <t>Semyon Varlamov</t>
  </si>
  <si>
    <t>GS</t>
  </si>
  <si>
    <t>L</t>
  </si>
  <si>
    <t>T/O</t>
  </si>
  <si>
    <t>GA</t>
  </si>
  <si>
    <t>Shots</t>
  </si>
  <si>
    <t>SV</t>
  </si>
  <si>
    <t>SV%</t>
  </si>
  <si>
    <t>GAA</t>
  </si>
  <si>
    <t>SO</t>
  </si>
  <si>
    <t>QS</t>
  </si>
  <si>
    <t>QS%</t>
  </si>
  <si>
    <t>RBS</t>
  </si>
  <si>
    <t>GA%-</t>
  </si>
  <si>
    <t>GSAA</t>
  </si>
  <si>
    <t>GAA/A</t>
  </si>
  <si>
    <t>GPS</t>
  </si>
  <si>
    <t>NHL</t>
  </si>
  <si>
    <t xml:space="preserve"> </t>
  </si>
  <si>
    <t>SKATERS</t>
  </si>
  <si>
    <t>GOALIES</t>
  </si>
  <si>
    <t>Sidney</t>
  </si>
  <si>
    <t>Clayton</t>
  </si>
  <si>
    <t>Nick</t>
  </si>
  <si>
    <t>Morgan</t>
  </si>
  <si>
    <t>Tyler</t>
  </si>
  <si>
    <t>Erik</t>
  </si>
  <si>
    <t>Warren</t>
  </si>
  <si>
    <t>Bobby</t>
  </si>
  <si>
    <t>Yegor</t>
  </si>
  <si>
    <t>Kris</t>
  </si>
  <si>
    <t>Philip</t>
  </si>
  <si>
    <t>Alexander</t>
  </si>
  <si>
    <t>Teddy</t>
  </si>
  <si>
    <t>Jacob</t>
  </si>
  <si>
    <t>Pontus</t>
  </si>
  <si>
    <t>Parker</t>
  </si>
  <si>
    <t>Steven</t>
  </si>
  <si>
    <t>Trent</t>
  </si>
  <si>
    <t>Jakub</t>
  </si>
  <si>
    <t>Declan</t>
  </si>
  <si>
    <t>Josh</t>
  </si>
  <si>
    <t>Scott</t>
  </si>
  <si>
    <t>Brennan</t>
  </si>
  <si>
    <t>Jonas</t>
  </si>
  <si>
    <t>Nikita</t>
  </si>
  <si>
    <t>Nathan</t>
  </si>
  <si>
    <t>Leon</t>
  </si>
  <si>
    <t>David</t>
  </si>
  <si>
    <t>Mitch</t>
  </si>
  <si>
    <t>Connor</t>
  </si>
  <si>
    <t>Kyle</t>
  </si>
  <si>
    <t>Jack</t>
  </si>
  <si>
    <t>Cale</t>
  </si>
  <si>
    <t>Brandon</t>
  </si>
  <si>
    <t>Artemi</t>
  </si>
  <si>
    <t>Jesper</t>
  </si>
  <si>
    <t>Mikko</t>
  </si>
  <si>
    <t>Mark</t>
  </si>
  <si>
    <t>William</t>
  </si>
  <si>
    <t>Martin</t>
  </si>
  <si>
    <t>Matt</t>
  </si>
  <si>
    <t>Brayden</t>
  </si>
  <si>
    <t>Dylan</t>
  </si>
  <si>
    <t>Zach</t>
  </si>
  <si>
    <t>Sam</t>
  </si>
  <si>
    <t>Robert</t>
  </si>
  <si>
    <t>Jake</t>
  </si>
  <si>
    <t>Lucas</t>
  </si>
  <si>
    <t>Jason</t>
  </si>
  <si>
    <t>Tim</t>
  </si>
  <si>
    <t>Auston</t>
  </si>
  <si>
    <t>Filip</t>
  </si>
  <si>
    <t>Quinn</t>
  </si>
  <si>
    <t>Travis</t>
  </si>
  <si>
    <t>Sebastian</t>
  </si>
  <si>
    <t>Kirill</t>
  </si>
  <si>
    <t>John</t>
  </si>
  <si>
    <t>Adrian</t>
  </si>
  <si>
    <t>Alex</t>
  </si>
  <si>
    <t>Tage</t>
  </si>
  <si>
    <t>Aleksander</t>
  </si>
  <si>
    <t>Wyatt</t>
  </si>
  <si>
    <t>Cole</t>
  </si>
  <si>
    <t>Jordan</t>
  </si>
  <si>
    <t>Rickard</t>
  </si>
  <si>
    <t>Nico</t>
  </si>
  <si>
    <t>Drake</t>
  </si>
  <si>
    <t>Rasmus</t>
  </si>
  <si>
    <t>JJ</t>
  </si>
  <si>
    <t>Evan</t>
  </si>
  <si>
    <t>Roope</t>
  </si>
  <si>
    <t>Seth</t>
  </si>
  <si>
    <t>Nazem</t>
  </si>
  <si>
    <t>Pierre</t>
  </si>
  <si>
    <t>Victor</t>
  </si>
  <si>
    <t>Lane</t>
  </si>
  <si>
    <t>Aliaksei</t>
  </si>
  <si>
    <t>Mikael</t>
  </si>
  <si>
    <t>Logan</t>
  </si>
  <si>
    <t>Bryan</t>
  </si>
  <si>
    <t>Tom</t>
  </si>
  <si>
    <t>Nikolaj</t>
  </si>
  <si>
    <t>Matvei</t>
  </si>
  <si>
    <t>Ryan</t>
  </si>
  <si>
    <t>Jonathan</t>
  </si>
  <si>
    <t>Mika</t>
  </si>
  <si>
    <t>Adam</t>
  </si>
  <si>
    <t>Tomáš</t>
  </si>
  <si>
    <t>Jared</t>
  </si>
  <si>
    <t>Gabriel</t>
  </si>
  <si>
    <t>Kevin</t>
  </si>
  <si>
    <t>Marco</t>
  </si>
  <si>
    <t>Anthony</t>
  </si>
  <si>
    <t>Patrick</t>
  </si>
  <si>
    <t>Vincent</t>
  </si>
  <si>
    <t>Matthew</t>
  </si>
  <si>
    <t>Teuvo</t>
  </si>
  <si>
    <t>Pavel</t>
  </si>
  <si>
    <t>Bo</t>
  </si>
  <si>
    <t>Kent</t>
  </si>
  <si>
    <t>Sean</t>
  </si>
  <si>
    <t>Shea</t>
  </si>
  <si>
    <t>Brock</t>
  </si>
  <si>
    <t>Troy</t>
  </si>
  <si>
    <t>Brady</t>
  </si>
  <si>
    <t>Quinton</t>
  </si>
  <si>
    <t>Anders</t>
  </si>
  <si>
    <t>Mats</t>
  </si>
  <si>
    <t>Timo</t>
  </si>
  <si>
    <t>Mikhail</t>
  </si>
  <si>
    <t>Carter</t>
  </si>
  <si>
    <t>Mason</t>
  </si>
  <si>
    <t>Ivan</t>
  </si>
  <si>
    <t>Juraj</t>
  </si>
  <si>
    <t>Chandler</t>
  </si>
  <si>
    <t>Brad</t>
  </si>
  <si>
    <t>Conor</t>
  </si>
  <si>
    <t>Claude</t>
  </si>
  <si>
    <t>Thomas</t>
  </si>
  <si>
    <t>Evgeni</t>
  </si>
  <si>
    <t>Jamie</t>
  </si>
  <si>
    <t>Jaden</t>
  </si>
  <si>
    <t>Andrei</t>
  </si>
  <si>
    <t>Jakob</t>
  </si>
  <si>
    <t>Elias</t>
  </si>
  <si>
    <t>Dmitri</t>
  </si>
  <si>
    <t>MacKenzie</t>
  </si>
  <si>
    <t>Barrett</t>
  </si>
  <si>
    <t>Moritz</t>
  </si>
  <si>
    <t>Pius</t>
  </si>
  <si>
    <t>Oliver</t>
  </si>
  <si>
    <t>Leo</t>
  </si>
  <si>
    <t>Shayne</t>
  </si>
  <si>
    <t>Simon</t>
  </si>
  <si>
    <t>Alexis</t>
  </si>
  <si>
    <t>Artturi</t>
  </si>
  <si>
    <t>Anton</t>
  </si>
  <si>
    <t>Will</t>
  </si>
  <si>
    <t>Frank</t>
  </si>
  <si>
    <t>Cutter</t>
  </si>
  <si>
    <t>Luke</t>
  </si>
  <si>
    <t>Devon</t>
  </si>
  <si>
    <t>Shane</t>
  </si>
  <si>
    <t>Kaapo</t>
  </si>
  <si>
    <t>Matty</t>
  </si>
  <si>
    <t>Phillip</t>
  </si>
  <si>
    <t>Tyson</t>
  </si>
  <si>
    <t>Jackson</t>
  </si>
  <si>
    <t>Owen</t>
  </si>
  <si>
    <t>Taylor</t>
  </si>
  <si>
    <t>Stefan</t>
  </si>
  <si>
    <t>Fabian</t>
  </si>
  <si>
    <t>Evgenii</t>
  </si>
  <si>
    <t>Dougie</t>
  </si>
  <si>
    <t>Brett</t>
  </si>
  <si>
    <t>Trevor</t>
  </si>
  <si>
    <t>Kiefer</t>
  </si>
  <si>
    <t>Cam</t>
  </si>
  <si>
    <t>Casey</t>
  </si>
  <si>
    <t>Reilly</t>
  </si>
  <si>
    <t>Blake</t>
  </si>
  <si>
    <t>Noah</t>
  </si>
  <si>
    <t>Vince</t>
  </si>
  <si>
    <t>Neal</t>
  </si>
  <si>
    <t>Bowen</t>
  </si>
  <si>
    <t>Brendan</t>
  </si>
  <si>
    <t>Roman</t>
  </si>
  <si>
    <t>Vladislav</t>
  </si>
  <si>
    <t>Michael</t>
  </si>
  <si>
    <t>Nino</t>
  </si>
  <si>
    <t>Darren</t>
  </si>
  <si>
    <t>Zachary</t>
  </si>
  <si>
    <t>Dawson</t>
  </si>
  <si>
    <t>Colton</t>
  </si>
  <si>
    <t>James</t>
  </si>
  <si>
    <t>Eeli</t>
  </si>
  <si>
    <t>Maxim</t>
  </si>
  <si>
    <t>Joshua</t>
  </si>
  <si>
    <t>Charlie</t>
  </si>
  <si>
    <t>Ridly</t>
  </si>
  <si>
    <t>Marcus</t>
  </si>
  <si>
    <t>Ilya</t>
  </si>
  <si>
    <t>Valeri</t>
  </si>
  <si>
    <t>Brandt</t>
  </si>
  <si>
    <t>Max</t>
  </si>
  <si>
    <t>Christian</t>
  </si>
  <si>
    <t>Aaron</t>
  </si>
  <si>
    <t>Mattias</t>
  </si>
  <si>
    <t>Jesperi</t>
  </si>
  <si>
    <t>Patrik</t>
  </si>
  <si>
    <t>Darnell</t>
  </si>
  <si>
    <t>Vladimir</t>
  </si>
  <si>
    <t>Justin</t>
  </si>
  <si>
    <t>Mathieu</t>
  </si>
  <si>
    <t>Eric</t>
  </si>
  <si>
    <t>Gustav</t>
  </si>
  <si>
    <t>Mike</t>
  </si>
  <si>
    <t>Nicolas</t>
  </si>
  <si>
    <t>Mackie</t>
  </si>
  <si>
    <t>Yanni</t>
  </si>
  <si>
    <t>Keegan</t>
  </si>
  <si>
    <t>Chris</t>
  </si>
  <si>
    <t>Corey</t>
  </si>
  <si>
    <t>Joel</t>
  </si>
  <si>
    <t>Brent</t>
  </si>
  <si>
    <t>Ross</t>
  </si>
  <si>
    <t>Jeff</t>
  </si>
  <si>
    <t>Danton</t>
  </si>
  <si>
    <t>Peyton</t>
  </si>
  <si>
    <t>Andrew</t>
  </si>
  <si>
    <t>Dmitry</t>
  </si>
  <si>
    <t>Viktor</t>
  </si>
  <si>
    <t>Nic</t>
  </si>
  <si>
    <t>K'Andre</t>
  </si>
  <si>
    <t>Tanner</t>
  </si>
  <si>
    <t>Jaccob</t>
  </si>
  <si>
    <t>Dante</t>
  </si>
  <si>
    <t>Mavrik</t>
  </si>
  <si>
    <t>Ryker</t>
  </si>
  <si>
    <t>Miro</t>
  </si>
  <si>
    <t>Nils</t>
  </si>
  <si>
    <t>Damon</t>
  </si>
  <si>
    <t>Alexandre</t>
  </si>
  <si>
    <t>Drew</t>
  </si>
  <si>
    <t>Jonatan</t>
  </si>
  <si>
    <t>Samuel</t>
  </si>
  <si>
    <t>Jiri</t>
  </si>
  <si>
    <t>Eetu</t>
  </si>
  <si>
    <t>Vasily</t>
  </si>
  <si>
    <t>Cody</t>
  </si>
  <si>
    <t>Paul</t>
  </si>
  <si>
    <t>Kirby</t>
  </si>
  <si>
    <t>Niko</t>
  </si>
  <si>
    <t>Lukas</t>
  </si>
  <si>
    <t>Nicholas</t>
  </si>
  <si>
    <t>Brian</t>
  </si>
  <si>
    <t>Lars</t>
  </si>
  <si>
    <t>Garnet</t>
  </si>
  <si>
    <t>Braden</t>
  </si>
  <si>
    <t>Mathew</t>
  </si>
  <si>
    <t>Gage</t>
  </si>
  <si>
    <t>Oskar</t>
  </si>
  <si>
    <t>Olen</t>
  </si>
  <si>
    <t>Nikolai</t>
  </si>
  <si>
    <t>Jonny</t>
  </si>
  <si>
    <t>Tony</t>
  </si>
  <si>
    <t>Boone</t>
  </si>
  <si>
    <t>Pat</t>
  </si>
  <si>
    <t>Emil</t>
  </si>
  <si>
    <t>Nicklaus</t>
  </si>
  <si>
    <t>Nate</t>
  </si>
  <si>
    <t>Uvis</t>
  </si>
  <si>
    <t>Mitchell</t>
  </si>
  <si>
    <t>Jalen</t>
  </si>
  <si>
    <t>Lawson</t>
  </si>
  <si>
    <t>Kaiden</t>
  </si>
  <si>
    <t>Olli</t>
  </si>
  <si>
    <t>Matias</t>
  </si>
  <si>
    <t>Alexey</t>
  </si>
  <si>
    <t>Craig</t>
  </si>
  <si>
    <t>Colin</t>
  </si>
  <si>
    <t>Ian</t>
  </si>
  <si>
    <t>Mario</t>
  </si>
  <si>
    <t>Johnathan</t>
  </si>
  <si>
    <t>Timothy</t>
  </si>
  <si>
    <t>Fedor</t>
  </si>
  <si>
    <t>Cameron</t>
  </si>
  <si>
    <t>Joe</t>
  </si>
  <si>
    <t>Brenden</t>
  </si>
  <si>
    <t>Robby</t>
  </si>
  <si>
    <t>Radko</t>
  </si>
  <si>
    <t>Urho</t>
  </si>
  <si>
    <t>Juuso</t>
  </si>
  <si>
    <t>Radek</t>
  </si>
  <si>
    <t>Isac</t>
  </si>
  <si>
    <t>Yakov</t>
  </si>
  <si>
    <t>Dakota</t>
  </si>
  <si>
    <t>Philipp</t>
  </si>
  <si>
    <t>Kasperi</t>
  </si>
  <si>
    <t>Ben</t>
  </si>
  <si>
    <t>Ty</t>
  </si>
  <si>
    <t>Tye</t>
  </si>
  <si>
    <t>Denton</t>
  </si>
  <si>
    <t>Jayden</t>
  </si>
  <si>
    <t>Artem</t>
  </si>
  <si>
    <t>Carson</t>
  </si>
  <si>
    <t>Noel</t>
  </si>
  <si>
    <t>Alec</t>
  </si>
  <si>
    <t>Henry</t>
  </si>
  <si>
    <t>Marat</t>
  </si>
  <si>
    <t>Derek</t>
  </si>
  <si>
    <t>Collin</t>
  </si>
  <si>
    <t>Aatu</t>
  </si>
  <si>
    <t>Elmer</t>
  </si>
  <si>
    <t>Dennis</t>
  </si>
  <si>
    <t>Kaedan</t>
  </si>
  <si>
    <t>Beck</t>
  </si>
  <si>
    <t>Jesse</t>
  </si>
  <si>
    <t>Vinnie</t>
  </si>
  <si>
    <t>Henri</t>
  </si>
  <si>
    <t>Lian</t>
  </si>
  <si>
    <t>Marc</t>
  </si>
  <si>
    <t>Carl</t>
  </si>
  <si>
    <t>Albert</t>
  </si>
  <si>
    <t>Daniil</t>
  </si>
  <si>
    <t>Shakir</t>
  </si>
  <si>
    <t>Jan</t>
  </si>
  <si>
    <t>Nolan</t>
  </si>
  <si>
    <t>Seamus</t>
  </si>
  <si>
    <t>Luca</t>
  </si>
  <si>
    <t>Barclay</t>
  </si>
  <si>
    <t>Hendrix</t>
  </si>
  <si>
    <t>Miles</t>
  </si>
  <si>
    <t>Calvin</t>
  </si>
  <si>
    <t>Jimmy</t>
  </si>
  <si>
    <t>Haydn</t>
  </si>
  <si>
    <t>Ethen</t>
  </si>
  <si>
    <t>Calle</t>
  </si>
  <si>
    <t>Ville</t>
  </si>
  <si>
    <t>Klim</t>
  </si>
  <si>
    <t>Hampus</t>
  </si>
  <si>
    <t>Daniel</t>
  </si>
  <si>
    <t>Ethan</t>
  </si>
  <si>
    <t>Zemgus</t>
  </si>
  <si>
    <t>Jansen</t>
  </si>
  <si>
    <t>Linus</t>
  </si>
  <si>
    <t>Artyom</t>
  </si>
  <si>
    <t>Jonathon</t>
  </si>
  <si>
    <t>Jani</t>
  </si>
  <si>
    <t>Landon</t>
  </si>
  <si>
    <t>Arber</t>
  </si>
  <si>
    <t>Rodrigo</t>
  </si>
  <si>
    <t>Isaiah</t>
  </si>
  <si>
    <t>Curtis</t>
  </si>
  <si>
    <t>Vinni</t>
  </si>
  <si>
    <t>Olle</t>
  </si>
  <si>
    <t>Philippe</t>
  </si>
  <si>
    <t>Liam</t>
  </si>
  <si>
    <t>Devin</t>
  </si>
  <si>
    <t>Fraser</t>
  </si>
  <si>
    <t>Kieffer</t>
  </si>
  <si>
    <t>Louis</t>
  </si>
  <si>
    <t>Hudson</t>
  </si>
  <si>
    <t>Jonah</t>
  </si>
  <si>
    <t>Juha</t>
  </si>
  <si>
    <t>Arthur</t>
  </si>
  <si>
    <t>Rory</t>
  </si>
  <si>
    <t>Nikolas</t>
  </si>
  <si>
    <t>Zack</t>
  </si>
  <si>
    <t>Dryden</t>
  </si>
  <si>
    <t>Pyotr</t>
  </si>
  <si>
    <t>Maveric</t>
  </si>
  <si>
    <t>Andre</t>
  </si>
  <si>
    <t>Rutger</t>
  </si>
  <si>
    <t>Valtteri</t>
  </si>
  <si>
    <t>Spencer</t>
  </si>
  <si>
    <t>Akil</t>
  </si>
  <si>
    <t>Austin</t>
  </si>
  <si>
    <t>Dustin</t>
  </si>
  <si>
    <t>Kailer</t>
  </si>
  <si>
    <t>Walker</t>
  </si>
  <si>
    <t>Andreas</t>
  </si>
  <si>
    <t>Joey</t>
  </si>
  <si>
    <t>Grant</t>
  </si>
  <si>
    <t>Keaton</t>
  </si>
  <si>
    <t>Frederik</t>
  </si>
  <si>
    <t>Jaret</t>
  </si>
  <si>
    <t>Yaroslav</t>
  </si>
  <si>
    <t>Arshdeep</t>
  </si>
  <si>
    <t>Clark</t>
  </si>
  <si>
    <t>Mackenzie</t>
  </si>
  <si>
    <t>Sergei</t>
  </si>
  <si>
    <t>Skyler</t>
  </si>
  <si>
    <t>Callahan</t>
  </si>
  <si>
    <t>Angus</t>
  </si>
  <si>
    <t>Alexandar</t>
  </si>
  <si>
    <t>Helge</t>
  </si>
  <si>
    <t>Arttu</t>
  </si>
  <si>
    <t>Bokondji</t>
  </si>
  <si>
    <t>Tristan</t>
  </si>
  <si>
    <t>Joona</t>
  </si>
  <si>
    <t>Darcy</t>
  </si>
  <si>
    <t>Joseph</t>
  </si>
  <si>
    <t>Jeremy</t>
  </si>
  <si>
    <t>Georgii</t>
  </si>
  <si>
    <t>Elvis</t>
  </si>
  <si>
    <t>Bradly</t>
  </si>
  <si>
    <t>Zayne</t>
  </si>
  <si>
    <t>Isaak</t>
  </si>
  <si>
    <t>Calum</t>
  </si>
  <si>
    <t>Isak</t>
  </si>
  <si>
    <t>Chad</t>
  </si>
  <si>
    <t>Juuse</t>
  </si>
  <si>
    <t>Dominik</t>
  </si>
  <si>
    <t>Karel</t>
  </si>
  <si>
    <t>Ozzy</t>
  </si>
  <si>
    <t>Justus</t>
  </si>
  <si>
    <t>Tobias</t>
  </si>
  <si>
    <t>Chase</t>
  </si>
  <si>
    <t>Guillaume</t>
  </si>
  <si>
    <t>Frederic</t>
  </si>
  <si>
    <t>Hunter</t>
  </si>
  <si>
    <t>Pheonix</t>
  </si>
  <si>
    <t>Maxwell</t>
  </si>
  <si>
    <t>Thatcher</t>
  </si>
  <si>
    <t>Grigori</t>
  </si>
  <si>
    <t>Karsen</t>
  </si>
  <si>
    <t>Riley</t>
  </si>
  <si>
    <t>Dalibor</t>
  </si>
  <si>
    <t>Domenick</t>
  </si>
  <si>
    <t>Julien</t>
  </si>
  <si>
    <t>Jet</t>
  </si>
  <si>
    <t>Rafaël</t>
  </si>
  <si>
    <t>Adin</t>
  </si>
  <si>
    <t>Hayden</t>
  </si>
  <si>
    <t>Daemon</t>
  </si>
  <si>
    <t>Jere</t>
  </si>
  <si>
    <t>Reese</t>
  </si>
  <si>
    <t>Caleb</t>
  </si>
  <si>
    <t>Joakim</t>
  </si>
  <si>
    <t>Niklas</t>
  </si>
  <si>
    <t>Aleksei</t>
  </si>
  <si>
    <t>Joonas</t>
  </si>
  <si>
    <t>Raphael</t>
  </si>
  <si>
    <t>Jett</t>
  </si>
  <si>
    <t>Kurtis</t>
  </si>
  <si>
    <t>Jaycob</t>
  </si>
  <si>
    <t>Leevi</t>
  </si>
  <si>
    <t>Sonny</t>
  </si>
  <si>
    <t>Petr</t>
  </si>
  <si>
    <t>Yaniv</t>
  </si>
  <si>
    <t>Vasiliy</t>
  </si>
  <si>
    <t>Cayden</t>
  </si>
  <si>
    <t>Olivier</t>
  </si>
  <si>
    <t>Georgi</t>
  </si>
  <si>
    <t>Akira</t>
  </si>
  <si>
    <t>Donovan</t>
  </si>
  <si>
    <t>Igor</t>
  </si>
  <si>
    <t>Arturs</t>
  </si>
  <si>
    <t>Stuart</t>
  </si>
  <si>
    <t>Givani</t>
  </si>
  <si>
    <t>Arvid</t>
  </si>
  <si>
    <t>Jaxson</t>
  </si>
  <si>
    <t>Clay</t>
  </si>
  <si>
    <t>Ales</t>
  </si>
  <si>
    <t>Aydar</t>
  </si>
  <si>
    <t>Mads</t>
  </si>
  <si>
    <t>Dominic</t>
  </si>
  <si>
    <t>Semyon</t>
  </si>
  <si>
    <t>Jeffrey</t>
  </si>
  <si>
    <t>First Name</t>
  </si>
  <si>
    <t>Last Name</t>
  </si>
  <si>
    <t>Crosby</t>
  </si>
  <si>
    <t>Keller</t>
  </si>
  <si>
    <t>Suzuki</t>
  </si>
  <si>
    <t>Geekie</t>
  </si>
  <si>
    <t>Toffoli</t>
  </si>
  <si>
    <t>Karlsson</t>
  </si>
  <si>
    <t>Foegele</t>
  </si>
  <si>
    <t>Brink</t>
  </si>
  <si>
    <t>Sharangovich</t>
  </si>
  <si>
    <t>Letang</t>
  </si>
  <si>
    <t>Broberg</t>
  </si>
  <si>
    <t>Kerfoot</t>
  </si>
  <si>
    <t>Blueger</t>
  </si>
  <si>
    <t>Middleton</t>
  </si>
  <si>
    <t>Holmberg</t>
  </si>
  <si>
    <t>Kelly</t>
  </si>
  <si>
    <t>Lorentz</t>
  </si>
  <si>
    <t>Chisholm</t>
  </si>
  <si>
    <t>Brodie</t>
  </si>
  <si>
    <t>Mahura</t>
  </si>
  <si>
    <t>Perunovich</t>
  </si>
  <si>
    <t>Johnson</t>
  </si>
  <si>
    <t>Røndbjerg</t>
  </si>
  <si>
    <t>Kucherov</t>
  </si>
  <si>
    <t>Draisaitl</t>
  </si>
  <si>
    <t>Marner</t>
  </si>
  <si>
    <t>Eichel</t>
  </si>
  <si>
    <t>Makar</t>
  </si>
  <si>
    <t>Hagel</t>
  </si>
  <si>
    <t>Panarin</t>
  </si>
  <si>
    <t>Bratt</t>
  </si>
  <si>
    <t>Rantanen</t>
  </si>
  <si>
    <t>Scheifele</t>
  </si>
  <si>
    <t>Nylander</t>
  </si>
  <si>
    <t>Duchene</t>
  </si>
  <si>
    <t>Point</t>
  </si>
  <si>
    <t>Strome</t>
  </si>
  <si>
    <t>Werenski</t>
  </si>
  <si>
    <t>Reinhart</t>
  </si>
  <si>
    <t>Guentzel</t>
  </si>
  <si>
    <t>Raymond</t>
  </si>
  <si>
    <t>Robertson</t>
  </si>
  <si>
    <t>Matthews</t>
  </si>
  <si>
    <t>Forsberg</t>
  </si>
  <si>
    <t>Hughes</t>
  </si>
  <si>
    <t>Konecny</t>
  </si>
  <si>
    <t>Aho</t>
  </si>
  <si>
    <t>Marchenko</t>
  </si>
  <si>
    <t>Tavares</t>
  </si>
  <si>
    <t>Boldy</t>
  </si>
  <si>
    <t>Kempe</t>
  </si>
  <si>
    <t>Ovechkin</t>
  </si>
  <si>
    <t>Thompson</t>
  </si>
  <si>
    <t>Barkov</t>
  </si>
  <si>
    <t>Johnston</t>
  </si>
  <si>
    <t>Caufield</t>
  </si>
  <si>
    <t>Kyrou</t>
  </si>
  <si>
    <t>Larkin</t>
  </si>
  <si>
    <t>Rakell</t>
  </si>
  <si>
    <t>Miller</t>
  </si>
  <si>
    <t>Hischier</t>
  </si>
  <si>
    <t>Batherson</t>
  </si>
  <si>
    <t>Dahlin</t>
  </si>
  <si>
    <t>Peterka</t>
  </si>
  <si>
    <t>Bedard</t>
  </si>
  <si>
    <t>Bouchard</t>
  </si>
  <si>
    <t>Hintz</t>
  </si>
  <si>
    <t>Jarvis</t>
  </si>
  <si>
    <t>Kadri</t>
  </si>
  <si>
    <t>Kopitar</t>
  </si>
  <si>
    <t>Stone</t>
  </si>
  <si>
    <t>Tuch</t>
  </si>
  <si>
    <t>Dubois</t>
  </si>
  <si>
    <t>Hedman</t>
  </si>
  <si>
    <t>Hutson</t>
  </si>
  <si>
    <t>Protas</t>
  </si>
  <si>
    <t>Granlund</t>
  </si>
  <si>
    <t>Cooley</t>
  </si>
  <si>
    <t>Rust</t>
  </si>
  <si>
    <t>Wilson</t>
  </si>
  <si>
    <t>Ehlers</t>
  </si>
  <si>
    <t>Holloway</t>
  </si>
  <si>
    <t>Michkov</t>
  </si>
  <si>
    <t>Schmaltz</t>
  </si>
  <si>
    <t>Donato</t>
  </si>
  <si>
    <t>Huberdeau</t>
  </si>
  <si>
    <t>Morrissey</t>
  </si>
  <si>
    <t>Zibanejad</t>
  </si>
  <si>
    <t>Fox</t>
  </si>
  <si>
    <t>Hertl</t>
  </si>
  <si>
    <t>Vilardi</t>
  </si>
  <si>
    <t>Fiala</t>
  </si>
  <si>
    <t>Guenther</t>
  </si>
  <si>
    <t>Rossi</t>
  </si>
  <si>
    <t>Cirelli</t>
  </si>
  <si>
    <t>Kane</t>
  </si>
  <si>
    <t>Trocheck</t>
  </si>
  <si>
    <t>Eklund</t>
  </si>
  <si>
    <t>Knies</t>
  </si>
  <si>
    <t>Buchnevich</t>
  </si>
  <si>
    <t>Horvat</t>
  </si>
  <si>
    <t>Monahan</t>
  </si>
  <si>
    <t>Sanderson</t>
  </si>
  <si>
    <t>Theodore</t>
  </si>
  <si>
    <t>Tkachuk</t>
  </si>
  <si>
    <t>Kaprizov</t>
  </si>
  <si>
    <t>Marchessault</t>
  </si>
  <si>
    <t>Nelson</t>
  </si>
  <si>
    <t>Terry</t>
  </si>
  <si>
    <t>Byfield</t>
  </si>
  <si>
    <t>Fantilli</t>
  </si>
  <si>
    <t>Lee</t>
  </si>
  <si>
    <t>Zuccarello</t>
  </si>
  <si>
    <t>Meier</t>
  </si>
  <si>
    <t>Sergachev</t>
  </si>
  <si>
    <t>Stamkos</t>
  </si>
  <si>
    <t>Verhaeghe</t>
  </si>
  <si>
    <t>Zucker</t>
  </si>
  <si>
    <t>Dorofeyev</t>
  </si>
  <si>
    <t>Barbashev</t>
  </si>
  <si>
    <t>Bennett</t>
  </si>
  <si>
    <t>Carlson</t>
  </si>
  <si>
    <t>Slafkovsky</t>
  </si>
  <si>
    <t>Stephenson</t>
  </si>
  <si>
    <t>Marchand</t>
  </si>
  <si>
    <t>Boeser</t>
  </si>
  <si>
    <t>Garland</t>
  </si>
  <si>
    <t>Giroux</t>
  </si>
  <si>
    <t>Harley</t>
  </si>
  <si>
    <t>Malkin</t>
  </si>
  <si>
    <t>Perfetti</t>
  </si>
  <si>
    <t>Schenn</t>
  </si>
  <si>
    <t>Benn</t>
  </si>
  <si>
    <t>Schwartz</t>
  </si>
  <si>
    <t>Palmieri</t>
  </si>
  <si>
    <t>Svechnikov</t>
  </si>
  <si>
    <t>Chychrun</t>
  </si>
  <si>
    <t>Coronato</t>
  </si>
  <si>
    <t>Lindholm</t>
  </si>
  <si>
    <t>Marchment</t>
  </si>
  <si>
    <t>Voronkov</t>
  </si>
  <si>
    <t>Weegar</t>
  </si>
  <si>
    <t>Zacha</t>
  </si>
  <si>
    <t>Cozens</t>
  </si>
  <si>
    <t>Bertuzzi</t>
  </si>
  <si>
    <t>Hayton</t>
  </si>
  <si>
    <t>Neighbours</t>
  </si>
  <si>
    <t>Seider</t>
  </si>
  <si>
    <t>Suter</t>
  </si>
  <si>
    <t>Bjorkstrand</t>
  </si>
  <si>
    <t>Carlsson</t>
  </si>
  <si>
    <t>Chabot</t>
  </si>
  <si>
    <t>Couturier</t>
  </si>
  <si>
    <t>Cuylle</t>
  </si>
  <si>
    <t>Gostisbehere</t>
  </si>
  <si>
    <t>Lehkonen</t>
  </si>
  <si>
    <t>Lundell</t>
  </si>
  <si>
    <t>Pettersson</t>
  </si>
  <si>
    <t>Smith</t>
  </si>
  <si>
    <t>Vatrano</t>
  </si>
  <si>
    <t>Gauthier</t>
  </si>
  <si>
    <t>Hyman</t>
  </si>
  <si>
    <t>Toews</t>
  </si>
  <si>
    <t>Wright</t>
  </si>
  <si>
    <t>Kakko</t>
  </si>
  <si>
    <t>Beniers</t>
  </si>
  <si>
    <t>Danault</t>
  </si>
  <si>
    <t>Foerster</t>
  </si>
  <si>
    <t>Tippett</t>
  </si>
  <si>
    <t>Laferriere</t>
  </si>
  <si>
    <t>Pageau</t>
  </si>
  <si>
    <t>Hall</t>
  </si>
  <si>
    <t>Montour</t>
  </si>
  <si>
    <t>Noesen</t>
  </si>
  <si>
    <t>Rielly</t>
  </si>
  <si>
    <t>Zetterlund</t>
  </si>
  <si>
    <t>Dadonov</t>
  </si>
  <si>
    <t>Grzelcyk</t>
  </si>
  <si>
    <t>Hamilton</t>
  </si>
  <si>
    <t>Howden</t>
  </si>
  <si>
    <t>Moore</t>
  </si>
  <si>
    <t>Power</t>
  </si>
  <si>
    <t>Sherwood</t>
  </si>
  <si>
    <t>Fowler</t>
  </si>
  <si>
    <t>Mittelstadt</t>
  </si>
  <si>
    <t>Walman</t>
  </si>
  <si>
    <t>Coleman</t>
  </si>
  <si>
    <t>Dobson</t>
  </si>
  <si>
    <t>Dunn</t>
  </si>
  <si>
    <t>Hanifin</t>
  </si>
  <si>
    <t>Pionk</t>
  </si>
  <si>
    <t>Roslovic</t>
  </si>
  <si>
    <t>Byram</t>
  </si>
  <si>
    <t>Gallagher</t>
  </si>
  <si>
    <t>Josi</t>
  </si>
  <si>
    <t>Namestnikov</t>
  </si>
  <si>
    <t>Bunting</t>
  </si>
  <si>
    <t>Stankoven</t>
  </si>
  <si>
    <t>Burakovsky</t>
  </si>
  <si>
    <t>Cates</t>
  </si>
  <si>
    <t>Drouin</t>
  </si>
  <si>
    <t>Gaudreau</t>
  </si>
  <si>
    <t>Kasper</t>
  </si>
  <si>
    <t>Killorn</t>
  </si>
  <si>
    <t>Niederreiter</t>
  </si>
  <si>
    <t>Pinto</t>
  </si>
  <si>
    <t>Raddysh</t>
  </si>
  <si>
    <t>Frost</t>
  </si>
  <si>
    <t>Kuzmenko</t>
  </si>
  <si>
    <t>Bolduc</t>
  </si>
  <si>
    <t>Evans</t>
  </si>
  <si>
    <t>Martinook</t>
  </si>
  <si>
    <t>Mercer</t>
  </si>
  <si>
    <t>Parayko</t>
  </si>
  <si>
    <t>Staal</t>
  </si>
  <si>
    <t>Jones</t>
  </si>
  <si>
    <t>Foligno</t>
  </si>
  <si>
    <t>Tolvanen</t>
  </si>
  <si>
    <t>Tsyplakov</t>
  </si>
  <si>
    <t>Wennberg</t>
  </si>
  <si>
    <t>Norris</t>
  </si>
  <si>
    <t>Coyle</t>
  </si>
  <si>
    <t>Greig</t>
  </si>
  <si>
    <t>Johansson</t>
  </si>
  <si>
    <t>Lowry</t>
  </si>
  <si>
    <t>Mikheyev</t>
  </si>
  <si>
    <t>Nichushkin</t>
  </si>
  <si>
    <t>Clarke</t>
  </si>
  <si>
    <t>Domi</t>
  </si>
  <si>
    <t>Dvorak</t>
  </si>
  <si>
    <t>Ekblad</t>
  </si>
  <si>
    <t>Ekholm</t>
  </si>
  <si>
    <t>Hronek</t>
  </si>
  <si>
    <t>Kotkaniemi</t>
  </si>
  <si>
    <t>Laine</t>
  </si>
  <si>
    <t>Lohrei</t>
  </si>
  <si>
    <t>Nurse</t>
  </si>
  <si>
    <t>Pietrangelo</t>
  </si>
  <si>
    <t>Provorov</t>
  </si>
  <si>
    <t>Sillinger</t>
  </si>
  <si>
    <t>Skjei</t>
  </si>
  <si>
    <t>Tarasenko</t>
  </si>
  <si>
    <t>Backlund</t>
  </si>
  <si>
    <t>Compher</t>
  </si>
  <si>
    <t>Evangelista</t>
  </si>
  <si>
    <t>Faulk</t>
  </si>
  <si>
    <t>Robinson</t>
  </si>
  <si>
    <t>Rodrigues</t>
  </si>
  <si>
    <t>Spurgeon</t>
  </si>
  <si>
    <t>Zegras</t>
  </si>
  <si>
    <t>Andersson</t>
  </si>
  <si>
    <t>Edvinsson</t>
  </si>
  <si>
    <t>Forsling</t>
  </si>
  <si>
    <t>Iafallo</t>
  </si>
  <si>
    <t>Matheson</t>
  </si>
  <si>
    <t>Poehling</t>
  </si>
  <si>
    <t>Roy</t>
  </si>
  <si>
    <t>Laughton</t>
  </si>
  <si>
    <t>Gourde</t>
  </si>
  <si>
    <t>Brown</t>
  </si>
  <si>
    <t>Gavrikov</t>
  </si>
  <si>
    <t>Kolesar</t>
  </si>
  <si>
    <t>Kreider</t>
  </si>
  <si>
    <t>Perry</t>
  </si>
  <si>
    <t>Sandin</t>
  </si>
  <si>
    <t>Sanheim</t>
  </si>
  <si>
    <t>Vlasic</t>
  </si>
  <si>
    <t>Saad</t>
  </si>
  <si>
    <t>Armia</t>
  </si>
  <si>
    <t>Burns</t>
  </si>
  <si>
    <t>Larsson</t>
  </si>
  <si>
    <t>Faber</t>
  </si>
  <si>
    <t>Kesselring</t>
  </si>
  <si>
    <t>Olofsson</t>
  </si>
  <si>
    <t>Skinner</t>
  </si>
  <si>
    <t>Heinen</t>
  </si>
  <si>
    <t>Benson</t>
  </si>
  <si>
    <t>Krebs</t>
  </si>
  <si>
    <t>Mangiapane</t>
  </si>
  <si>
    <t>Orlov</t>
  </si>
  <si>
    <t>Spence</t>
  </si>
  <si>
    <t>Stenlund</t>
  </si>
  <si>
    <t>Nyquist</t>
  </si>
  <si>
    <t>Amadio</t>
  </si>
  <si>
    <t>Anderson</t>
  </si>
  <si>
    <t>Arvidsson</t>
  </si>
  <si>
    <t>Dowd</t>
  </si>
  <si>
    <t>Henrique</t>
  </si>
  <si>
    <t>Pearson</t>
  </si>
  <si>
    <t>Slavin</t>
  </si>
  <si>
    <t>Zary</t>
  </si>
  <si>
    <t>Eberle</t>
  </si>
  <si>
    <t>Fabbro</t>
  </si>
  <si>
    <t>Gaudette</t>
  </si>
  <si>
    <t>Hartman</t>
  </si>
  <si>
    <t>Newhook</t>
  </si>
  <si>
    <t>Chytil</t>
  </si>
  <si>
    <t>Heiskanen</t>
  </si>
  <si>
    <t>Kulak</t>
  </si>
  <si>
    <t>Pospisil</t>
  </si>
  <si>
    <t>Severson</t>
  </si>
  <si>
    <t>Steel</t>
  </si>
  <si>
    <t>Turcotte</t>
  </si>
  <si>
    <t>Beauvillier</t>
  </si>
  <si>
    <t>Farabee</t>
  </si>
  <si>
    <t>Carrier</t>
  </si>
  <si>
    <t>Berggren</t>
  </si>
  <si>
    <t>Girard</t>
  </si>
  <si>
    <t>Luostarinen</t>
  </si>
  <si>
    <t>Myers</t>
  </si>
  <si>
    <t>Podkolzin</t>
  </si>
  <si>
    <t>Tomasino</t>
  </si>
  <si>
    <t>Ceci</t>
  </si>
  <si>
    <t>Boqvist</t>
  </si>
  <si>
    <t>Copp</t>
  </si>
  <si>
    <t>Hayes</t>
  </si>
  <si>
    <t>Kiviranta</t>
  </si>
  <si>
    <t>Pulock</t>
  </si>
  <si>
    <t>Appleton</t>
  </si>
  <si>
    <t>Cotter</t>
  </si>
  <si>
    <t>Dach</t>
  </si>
  <si>
    <t>Mikkola</t>
  </si>
  <si>
    <t>Novak</t>
  </si>
  <si>
    <t>Reichel</t>
  </si>
  <si>
    <t>Zadorov</t>
  </si>
  <si>
    <t>Brazeau</t>
  </si>
  <si>
    <t>Lindgren</t>
  </si>
  <si>
    <t>Tanev</t>
  </si>
  <si>
    <t>Dumoulin</t>
  </si>
  <si>
    <t>Eller</t>
  </si>
  <si>
    <t>Glass</t>
  </si>
  <si>
    <t>Danforth</t>
  </si>
  <si>
    <t>Duhaime</t>
  </si>
  <si>
    <t>Hathaway</t>
  </si>
  <si>
    <t>Haula</t>
  </si>
  <si>
    <t>Jensen</t>
  </si>
  <si>
    <t>Pelech</t>
  </si>
  <si>
    <t>Rasmussen</t>
  </si>
  <si>
    <t>Schneider</t>
  </si>
  <si>
    <t>Seguin</t>
  </si>
  <si>
    <t>Sissons</t>
  </si>
  <si>
    <t>Bahl</t>
  </si>
  <si>
    <t>Barzal</t>
  </si>
  <si>
    <t>Brodin</t>
  </si>
  <si>
    <t>Carrick</t>
  </si>
  <si>
    <t>Drysdale</t>
  </si>
  <si>
    <t>Edmundson</t>
  </si>
  <si>
    <t>Goncalves</t>
  </si>
  <si>
    <t>Lizotte</t>
  </si>
  <si>
    <t>Romanov</t>
  </si>
  <si>
    <t>Samberg</t>
  </si>
  <si>
    <t>Seeler</t>
  </si>
  <si>
    <t>Sundqvist</t>
  </si>
  <si>
    <t>Zellweger</t>
  </si>
  <si>
    <t>Kovalenko</t>
  </si>
  <si>
    <t>Bjugstad</t>
  </si>
  <si>
    <t>Brodzinski</t>
  </si>
  <si>
    <t>Carcone</t>
  </si>
  <si>
    <t>Doan</t>
  </si>
  <si>
    <t>Jenner</t>
  </si>
  <si>
    <t>Maroon</t>
  </si>
  <si>
    <t>Lilleberg</t>
  </si>
  <si>
    <t>Mintyukov</t>
  </si>
  <si>
    <t>Murphy</t>
  </si>
  <si>
    <t>Perbix</t>
  </si>
  <si>
    <t>Ristolainen</t>
  </si>
  <si>
    <t>Schmidt</t>
  </si>
  <si>
    <t>Pelletier</t>
  </si>
  <si>
    <t>Balinskis</t>
  </si>
  <si>
    <t>Chaffee</t>
  </si>
  <si>
    <t>Chatfield</t>
  </si>
  <si>
    <t>Crouse</t>
  </si>
  <si>
    <t>Guhle</t>
  </si>
  <si>
    <t>Gustafsson</t>
  </si>
  <si>
    <t>Janmark</t>
  </si>
  <si>
    <t>Kunin</t>
  </si>
  <si>
    <t>Määttä</t>
  </si>
  <si>
    <t>Maccelli</t>
  </si>
  <si>
    <t>Toropchenko</t>
  </si>
  <si>
    <t>Drury</t>
  </si>
  <si>
    <t>Blackwell</t>
  </si>
  <si>
    <t>Cizikas</t>
  </si>
  <si>
    <t>Doughty</t>
  </si>
  <si>
    <t>Ferraro</t>
  </si>
  <si>
    <t>Greer</t>
  </si>
  <si>
    <t>Kovacevic</t>
  </si>
  <si>
    <t>Kuraly</t>
  </si>
  <si>
    <t>Leason</t>
  </si>
  <si>
    <t>Liljegren</t>
  </si>
  <si>
    <t>Oleksiak</t>
  </si>
  <si>
    <t>Peeke</t>
  </si>
  <si>
    <t>Pesce</t>
  </si>
  <si>
    <t>Svechkov</t>
  </si>
  <si>
    <t>Tatar</t>
  </si>
  <si>
    <t>York</t>
  </si>
  <si>
    <t>Veleno</t>
  </si>
  <si>
    <t>Jankowski</t>
  </si>
  <si>
    <t>Back</t>
  </si>
  <si>
    <t>Blankenburg</t>
  </si>
  <si>
    <t>Bogosian</t>
  </si>
  <si>
    <t>Clifton</t>
  </si>
  <si>
    <t>Dickinson</t>
  </si>
  <si>
    <t>Dillon</t>
  </si>
  <si>
    <t>Fabbri</t>
  </si>
  <si>
    <t>Gudas</t>
  </si>
  <si>
    <t>Perron</t>
  </si>
  <si>
    <t>Vaakanainen</t>
  </si>
  <si>
    <t>Eyssimont</t>
  </si>
  <si>
    <t>Barron</t>
  </si>
  <si>
    <t>Chinakhov</t>
  </si>
  <si>
    <t>Cousins</t>
  </si>
  <si>
    <t>Engvall</t>
  </si>
  <si>
    <t>Faksa</t>
  </si>
  <si>
    <t>Malinski</t>
  </si>
  <si>
    <t>Manson</t>
  </si>
  <si>
    <t>Savard</t>
  </si>
  <si>
    <t>Trenin</t>
  </si>
  <si>
    <t>Zamula</t>
  </si>
  <si>
    <t>Borgen</t>
  </si>
  <si>
    <t>Timmins</t>
  </si>
  <si>
    <t>Kastelic</t>
  </si>
  <si>
    <t>Kurashev</t>
  </si>
  <si>
    <t>Lyubushkin</t>
  </si>
  <si>
    <t>Marino</t>
  </si>
  <si>
    <t>Moser</t>
  </si>
  <si>
    <t>Samuelsson</t>
  </si>
  <si>
    <t>Stanley</t>
  </si>
  <si>
    <t>Kapanen</t>
  </si>
  <si>
    <t>Sturm</t>
  </si>
  <si>
    <t>Trouba</t>
  </si>
  <si>
    <t>Chiarot</t>
  </si>
  <si>
    <t>Emberson</t>
  </si>
  <si>
    <t>Helleson</t>
  </si>
  <si>
    <t>Jeannot</t>
  </si>
  <si>
    <t>Kartye</t>
  </si>
  <si>
    <t>Kulikov</t>
  </si>
  <si>
    <t>Lomberg</t>
  </si>
  <si>
    <t>Mateychuk</t>
  </si>
  <si>
    <t>Pacioretty</t>
  </si>
  <si>
    <t>Struble</t>
  </si>
  <si>
    <t>Whitecloud</t>
  </si>
  <si>
    <t>Zub</t>
  </si>
  <si>
    <t>Soucy</t>
  </si>
  <si>
    <t>Acciari</t>
  </si>
  <si>
    <t>Hague</t>
  </si>
  <si>
    <t>Holtz</t>
  </si>
  <si>
    <t>Labanc</t>
  </si>
  <si>
    <t>Lewis</t>
  </si>
  <si>
    <t>Martinez</t>
  </si>
  <si>
    <t>Pachal</t>
  </si>
  <si>
    <t>Thrun</t>
  </si>
  <si>
    <t>Carlo</t>
  </si>
  <si>
    <t>Khusnutdinov</t>
  </si>
  <si>
    <t>Beecher</t>
  </si>
  <si>
    <t>Duclair</t>
  </si>
  <si>
    <t>Durzi</t>
  </si>
  <si>
    <t>Forbort</t>
  </si>
  <si>
    <t>Poitras</t>
  </si>
  <si>
    <t>Räty</t>
  </si>
  <si>
    <t>Texier</t>
  </si>
  <si>
    <t>Lauko</t>
  </si>
  <si>
    <t>Bastian</t>
  </si>
  <si>
    <t>Benoit</t>
  </si>
  <si>
    <t>Berard</t>
  </si>
  <si>
    <t>Cholowski</t>
  </si>
  <si>
    <t>Dumba</t>
  </si>
  <si>
    <t>Klapka</t>
  </si>
  <si>
    <t>Kleven</t>
  </si>
  <si>
    <t>Korczak</t>
  </si>
  <si>
    <t>Malenstyn</t>
  </si>
  <si>
    <t>Rooney</t>
  </si>
  <si>
    <t>Hinostroza</t>
  </si>
  <si>
    <t>Dewar</t>
  </si>
  <si>
    <t>Jokiharju</t>
  </si>
  <si>
    <t>Oesterle</t>
  </si>
  <si>
    <t>Atkinson</t>
  </si>
  <si>
    <t>Bichsel</t>
  </si>
  <si>
    <t>Edstrom</t>
  </si>
  <si>
    <t>Gatcomb</t>
  </si>
  <si>
    <t>Grundström</t>
  </si>
  <si>
    <t>Hanley</t>
  </si>
  <si>
    <t>Jost</t>
  </si>
  <si>
    <t>Mayfield</t>
  </si>
  <si>
    <t>Miromanov</t>
  </si>
  <si>
    <t>Motte</t>
  </si>
  <si>
    <t>Nosek</t>
  </si>
  <si>
    <t>Rutta</t>
  </si>
  <si>
    <t>Siegenthaler</t>
  </si>
  <si>
    <t>Allan</t>
  </si>
  <si>
    <t>Christiansen</t>
  </si>
  <si>
    <t>Dellandrea</t>
  </si>
  <si>
    <t>Goodrow</t>
  </si>
  <si>
    <t>Greenway</t>
  </si>
  <si>
    <t>Holl</t>
  </si>
  <si>
    <t>Kaiser</t>
  </si>
  <si>
    <t>Kirkland</t>
  </si>
  <si>
    <t>Kupari</t>
  </si>
  <si>
    <t>Lapierre</t>
  </si>
  <si>
    <t>Moverare</t>
  </si>
  <si>
    <t>Petry</t>
  </si>
  <si>
    <t>Rempe</t>
  </si>
  <si>
    <t>Wood</t>
  </si>
  <si>
    <t>Vesey</t>
  </si>
  <si>
    <t>Mancini</t>
  </si>
  <si>
    <t>Bean</t>
  </si>
  <si>
    <t>Bryson</t>
  </si>
  <si>
    <t>Dowling</t>
  </si>
  <si>
    <t>Fischer</t>
  </si>
  <si>
    <t>Fleury</t>
  </si>
  <si>
    <t>Glendening</t>
  </si>
  <si>
    <t>Hamonic</t>
  </si>
  <si>
    <t>Helenius</t>
  </si>
  <si>
    <t>Kostin</t>
  </si>
  <si>
    <t>Lafferty</t>
  </si>
  <si>
    <t>Mantha</t>
  </si>
  <si>
    <t>Pyyhtia</t>
  </si>
  <si>
    <t>Sasson</t>
  </si>
  <si>
    <t>Stecher</t>
  </si>
  <si>
    <t>Tucker</t>
  </si>
  <si>
    <t>Wotherspoon</t>
  </si>
  <si>
    <t>Gregor</t>
  </si>
  <si>
    <t>Sprong</t>
  </si>
  <si>
    <t>Åman</t>
  </si>
  <si>
    <t>Girgensons</t>
  </si>
  <si>
    <t>Harkins</t>
  </si>
  <si>
    <t>Highmore</t>
  </si>
  <si>
    <t>Lekkerimaki</t>
  </si>
  <si>
    <t>Levshunov</t>
  </si>
  <si>
    <t>Merrill</t>
  </si>
  <si>
    <t>Nesterenko</t>
  </si>
  <si>
    <t>Nyman</t>
  </si>
  <si>
    <t>Richard</t>
  </si>
  <si>
    <t>Slaggert</t>
  </si>
  <si>
    <t>Xhekaj</t>
  </si>
  <si>
    <t>Gilbert</t>
  </si>
  <si>
    <t>Wahlstrom</t>
  </si>
  <si>
    <t>Abols</t>
  </si>
  <si>
    <t>George</t>
  </si>
  <si>
    <t>Harris</t>
  </si>
  <si>
    <t>Kozak</t>
  </si>
  <si>
    <t>Lazar</t>
  </si>
  <si>
    <t>Leddy</t>
  </si>
  <si>
    <t>Lettieri</t>
  </si>
  <si>
    <t>Lundkvist</t>
  </si>
  <si>
    <t>Lycksell</t>
  </si>
  <si>
    <t>Shore</t>
  </si>
  <si>
    <t>Välimäki</t>
  </si>
  <si>
    <t>Wilsby</t>
  </si>
  <si>
    <t>Kylington</t>
  </si>
  <si>
    <t>Bellows</t>
  </si>
  <si>
    <t>Crevier</t>
  </si>
  <si>
    <t>Fasching</t>
  </si>
  <si>
    <t>Gadjovich</t>
  </si>
  <si>
    <t>Graves</t>
  </si>
  <si>
    <t>Gudbranson</t>
  </si>
  <si>
    <t>Jaaska</t>
  </si>
  <si>
    <t>Kaliyev</t>
  </si>
  <si>
    <t>Klingberg</t>
  </si>
  <si>
    <t>Matinpalo</t>
  </si>
  <si>
    <t>Miroshnichenko</t>
  </si>
  <si>
    <t>Nemec</t>
  </si>
  <si>
    <t>Barrie</t>
  </si>
  <si>
    <t>Burroughs</t>
  </si>
  <si>
    <t>Desharnais</t>
  </si>
  <si>
    <t>Deslauriers</t>
  </si>
  <si>
    <t>Hunt</t>
  </si>
  <si>
    <t>Kessel</t>
  </si>
  <si>
    <t>Kochetkov</t>
  </si>
  <si>
    <t>Lamoureux</t>
  </si>
  <si>
    <t>Lund</t>
  </si>
  <si>
    <t>Lysell</t>
  </si>
  <si>
    <t>Nedeljkovic</t>
  </si>
  <si>
    <t>Nieto</t>
  </si>
  <si>
    <t>Pickering</t>
  </si>
  <si>
    <t>Puustinen</t>
  </si>
  <si>
    <t>Sorokin</t>
  </si>
  <si>
    <t>Stastney</t>
  </si>
  <si>
    <t>Stephens</t>
  </si>
  <si>
    <t>Watson</t>
  </si>
  <si>
    <t>Wolf</t>
  </si>
  <si>
    <t>Yamamoto</t>
  </si>
  <si>
    <t>Duehr</t>
  </si>
  <si>
    <t>Englund</t>
  </si>
  <si>
    <t>Bortuzzo</t>
  </si>
  <si>
    <t>Daccord</t>
  </si>
  <si>
    <t>Gustavsson</t>
  </si>
  <si>
    <t>Hutton</t>
  </si>
  <si>
    <t>Ingram</t>
  </si>
  <si>
    <t>Knight</t>
  </si>
  <si>
    <t>Korchinski</t>
  </si>
  <si>
    <t>Ludvig</t>
  </si>
  <si>
    <t>Philp</t>
  </si>
  <si>
    <t>Reaves</t>
  </si>
  <si>
    <t>Reinhardt</t>
  </si>
  <si>
    <t>Robidas</t>
  </si>
  <si>
    <t>Sgarbossa</t>
  </si>
  <si>
    <t>Steeves</t>
  </si>
  <si>
    <t>Ullmark</t>
  </si>
  <si>
    <t>Vasilevskiy</t>
  </si>
  <si>
    <t>Aamodt</t>
  </si>
  <si>
    <t>Andersen</t>
  </si>
  <si>
    <t>Askarov</t>
  </si>
  <si>
    <t>Athanasiou</t>
  </si>
  <si>
    <t>Bemström</t>
  </si>
  <si>
    <t>Bishop</t>
  </si>
  <si>
    <t>Blackwood</t>
  </si>
  <si>
    <t>Bobrovsky</t>
  </si>
  <si>
    <t>Burke</t>
  </si>
  <si>
    <t>Caggiula</t>
  </si>
  <si>
    <t>Cardwell</t>
  </si>
  <si>
    <t>Carlile</t>
  </si>
  <si>
    <t>Condotta</t>
  </si>
  <si>
    <t>Crookshank</t>
  </si>
  <si>
    <t>Duke</t>
  </si>
  <si>
    <t>Farinacci</t>
  </si>
  <si>
    <t>Foote</t>
  </si>
  <si>
    <t>Ford</t>
  </si>
  <si>
    <t>Gaunce</t>
  </si>
  <si>
    <t>Georgiev</t>
  </si>
  <si>
    <t>Gibson</t>
  </si>
  <si>
    <t>Giles</t>
  </si>
  <si>
    <t>Grans</t>
  </si>
  <si>
    <t>Gravel</t>
  </si>
  <si>
    <t>Gushchin</t>
  </si>
  <si>
    <t>Hardman</t>
  </si>
  <si>
    <t>Heinola</t>
  </si>
  <si>
    <t>Hellebuyck</t>
  </si>
  <si>
    <t>Hofer</t>
  </si>
  <si>
    <t>Hyry</t>
  </si>
  <si>
    <t>Imama</t>
  </si>
  <si>
    <t>Jarry</t>
  </si>
  <si>
    <t>Kiersted</t>
  </si>
  <si>
    <t>Koppanen</t>
  </si>
  <si>
    <t>Kuemper</t>
  </si>
  <si>
    <t>Laczynski</t>
  </si>
  <si>
    <t>Lagesson</t>
  </si>
  <si>
    <t>Lankinen</t>
  </si>
  <si>
    <t>Lauzon</t>
  </si>
  <si>
    <t>Luukkonen</t>
  </si>
  <si>
    <t>Malott</t>
  </si>
  <si>
    <t>Merkulov</t>
  </si>
  <si>
    <t>Mermis</t>
  </si>
  <si>
    <t>Montembeault</t>
  </si>
  <si>
    <t>Morton</t>
  </si>
  <si>
    <t>Oettinger</t>
  </si>
  <si>
    <t>Ottavainen</t>
  </si>
  <si>
    <t>Phillips</t>
  </si>
  <si>
    <t>Pickard</t>
  </si>
  <si>
    <t>Poturalski</t>
  </si>
  <si>
    <t>Poulin</t>
  </si>
  <si>
    <t>Quick</t>
  </si>
  <si>
    <t>Ruhwedel</t>
  </si>
  <si>
    <t>Samsonov</t>
  </si>
  <si>
    <t>Saros</t>
  </si>
  <si>
    <t>Shine</t>
  </si>
  <si>
    <t>Solovyov</t>
  </si>
  <si>
    <t>Stolarz</t>
  </si>
  <si>
    <t>Tarasov</t>
  </si>
  <si>
    <t>Tynan</t>
  </si>
  <si>
    <t>Vejmelka</t>
  </si>
  <si>
    <t>Wagner</t>
  </si>
  <si>
    <t>Ward</t>
  </si>
  <si>
    <t>Winterton</t>
  </si>
  <si>
    <t>Ahcan</t>
  </si>
  <si>
    <t>Alexeyev</t>
  </si>
  <si>
    <t>Allen</t>
  </si>
  <si>
    <t>Annunen</t>
  </si>
  <si>
    <t>Asplund</t>
  </si>
  <si>
    <t>Benning</t>
  </si>
  <si>
    <t>Binnington</t>
  </si>
  <si>
    <t>Blomqvist</t>
  </si>
  <si>
    <t>Bordeleau</t>
  </si>
  <si>
    <t>Bowers</t>
  </si>
  <si>
    <t>Boyd</t>
  </si>
  <si>
    <t>Bradley</t>
  </si>
  <si>
    <t>Brisebois</t>
  </si>
  <si>
    <t>Brisson</t>
  </si>
  <si>
    <t>Capobianco</t>
  </si>
  <si>
    <t>Clurman</t>
  </si>
  <si>
    <t>Coghlan</t>
  </si>
  <si>
    <t>Comrie</t>
  </si>
  <si>
    <t>Copley</t>
  </si>
  <si>
    <t>Crotty</t>
  </si>
  <si>
    <t>Crozier</t>
  </si>
  <si>
    <t>Daws</t>
  </si>
  <si>
    <t>Demko</t>
  </si>
  <si>
    <t>Denisenko</t>
  </si>
  <si>
    <t>Dermott</t>
  </si>
  <si>
    <t>Dobes</t>
  </si>
  <si>
    <t>Domingue</t>
  </si>
  <si>
    <t>Dorwart</t>
  </si>
  <si>
    <t>Dunne</t>
  </si>
  <si>
    <t>Duran</t>
  </si>
  <si>
    <t>Ersson</t>
  </si>
  <si>
    <t>Fedotov</t>
  </si>
  <si>
    <t>Felhaber</t>
  </si>
  <si>
    <t>Fensore</t>
  </si>
  <si>
    <t>Finley</t>
  </si>
  <si>
    <t>Foudy</t>
  </si>
  <si>
    <t>Friedman</t>
  </si>
  <si>
    <t>Gaucher</t>
  </si>
  <si>
    <t>Greaves</t>
  </si>
  <si>
    <t>Grubauer</t>
  </si>
  <si>
    <t>Halonen</t>
  </si>
  <si>
    <t>Halverson</t>
  </si>
  <si>
    <t>Hildeby</t>
  </si>
  <si>
    <t>Hill</t>
  </si>
  <si>
    <t>Hodgson</t>
  </si>
  <si>
    <t>Husso</t>
  </si>
  <si>
    <t>Innala</t>
  </si>
  <si>
    <t>Juulsen</t>
  </si>
  <si>
    <t>Kähkönen</t>
  </si>
  <si>
    <t>Kaplan</t>
  </si>
  <si>
    <t>Kolosov</t>
  </si>
  <si>
    <t>Korpisalo</t>
  </si>
  <si>
    <t>Legare</t>
  </si>
  <si>
    <t>Lennox</t>
  </si>
  <si>
    <t>Levi</t>
  </si>
  <si>
    <t>Lucchini</t>
  </si>
  <si>
    <t>Lyon</t>
  </si>
  <si>
    <t>Mackey</t>
  </si>
  <si>
    <t>Malatesta</t>
  </si>
  <si>
    <t>Megna</t>
  </si>
  <si>
    <t>Melanson</t>
  </si>
  <si>
    <t>Merilainen</t>
  </si>
  <si>
    <t>Milano</t>
  </si>
  <si>
    <t>Milne</t>
  </si>
  <si>
    <t>Miner</t>
  </si>
  <si>
    <t>Misyul</t>
  </si>
  <si>
    <t>Morelli</t>
  </si>
  <si>
    <t>Murray</t>
  </si>
  <si>
    <t>Olausson</t>
  </si>
  <si>
    <t>Ostman</t>
  </si>
  <si>
    <t>Petrovic</t>
  </si>
  <si>
    <t>Pezzetta</t>
  </si>
  <si>
    <t>Polin</t>
  </si>
  <si>
    <t>Primeau</t>
  </si>
  <si>
    <t>Prishchepov</t>
  </si>
  <si>
    <t>Quillan</t>
  </si>
  <si>
    <t>Reimer</t>
  </si>
  <si>
    <t>Rittich</t>
  </si>
  <si>
    <t>Rodrigue</t>
  </si>
  <si>
    <t>Sabourin</t>
  </si>
  <si>
    <t>Santini</t>
  </si>
  <si>
    <t>Schmid</t>
  </si>
  <si>
    <t>Schueneman</t>
  </si>
  <si>
    <t>Schuldt</t>
  </si>
  <si>
    <t>Sebrango</t>
  </si>
  <si>
    <t>Sheary</t>
  </si>
  <si>
    <t>Shepard</t>
  </si>
  <si>
    <t>Shesterkin</t>
  </si>
  <si>
    <t>Skarek</t>
  </si>
  <si>
    <t>Stauber</t>
  </si>
  <si>
    <t>Stevenson</t>
  </si>
  <si>
    <t>Stezka</t>
  </si>
  <si>
    <t>Stillman</t>
  </si>
  <si>
    <t>Swayman</t>
  </si>
  <si>
    <t>Søgaard</t>
  </si>
  <si>
    <t>Talbot</t>
  </si>
  <si>
    <t>Tokarski</t>
  </si>
  <si>
    <t>Tolopilo</t>
  </si>
  <si>
    <t>Toninato</t>
  </si>
  <si>
    <t>Varlamov</t>
  </si>
  <si>
    <t>Viel</t>
  </si>
  <si>
    <t>Villalta</t>
  </si>
  <si>
    <t>Washe</t>
  </si>
  <si>
    <t>Wedgewood</t>
  </si>
  <si>
    <t>White</t>
  </si>
  <si>
    <t>Williams</t>
  </si>
  <si>
    <t>Woll</t>
  </si>
  <si>
    <t>DeSmith</t>
  </si>
  <si>
    <t>Ukko-Pekka</t>
  </si>
  <si>
    <t>Sort</t>
  </si>
  <si>
    <t>POST</t>
  </si>
  <si>
    <t>Brind'Amour</t>
  </si>
  <si>
    <t>Del Bel Belluz</t>
  </si>
  <si>
    <t>combo</t>
  </si>
  <si>
    <t xml:space="preserve">GOALIES             103   </t>
  </si>
  <si>
    <t>TCB</t>
  </si>
  <si>
    <t>Bernard-Docker</t>
  </si>
  <si>
    <t>de Haan</t>
  </si>
  <si>
    <t>Pierre-Olivier</t>
  </si>
  <si>
    <t>O'Connor</t>
  </si>
  <si>
    <t>Aube-Kubel</t>
  </si>
  <si>
    <t>BNB</t>
  </si>
  <si>
    <t>Petersen</t>
  </si>
  <si>
    <t>LW C</t>
  </si>
  <si>
    <t>LW RW</t>
  </si>
  <si>
    <t>Pavelski</t>
  </si>
  <si>
    <t>Jean-Luc</t>
  </si>
  <si>
    <t>CAP</t>
  </si>
  <si>
    <t>Chrona</t>
  </si>
  <si>
    <t>Magnus</t>
  </si>
  <si>
    <t>St. Ivany</t>
  </si>
  <si>
    <t>Silfverberg</t>
  </si>
  <si>
    <t>McDonagh</t>
  </si>
  <si>
    <t>J.T.</t>
  </si>
  <si>
    <t>McMann</t>
  </si>
  <si>
    <t>C RW</t>
  </si>
  <si>
    <t>Bear</t>
  </si>
  <si>
    <t>Aston-Reese</t>
  </si>
  <si>
    <t>Backstrom</t>
  </si>
  <si>
    <t>Nicklas</t>
  </si>
  <si>
    <t>McMichael</t>
  </si>
  <si>
    <t>GAT</t>
  </si>
  <si>
    <t>Hart</t>
  </si>
  <si>
    <t>McCabe</t>
  </si>
  <si>
    <t>Clutterbuck</t>
  </si>
  <si>
    <t>Cal</t>
  </si>
  <si>
    <t>NC</t>
  </si>
  <si>
    <t>IND</t>
  </si>
  <si>
    <t xml:space="preserve">Iorio            </t>
  </si>
  <si>
    <t>Scandella</t>
  </si>
  <si>
    <t>Blais</t>
  </si>
  <si>
    <t>Sammy</t>
  </si>
  <si>
    <t>Dube</t>
  </si>
  <si>
    <t>KEL</t>
  </si>
  <si>
    <t>Alexandrov</t>
  </si>
  <si>
    <t>McCarron</t>
  </si>
  <si>
    <t>Gavin</t>
  </si>
  <si>
    <t>LAN</t>
  </si>
  <si>
    <t>Brannstrom</t>
  </si>
  <si>
    <t>Kuznetsov</t>
  </si>
  <si>
    <t>Evgeny</t>
  </si>
  <si>
    <t xml:space="preserve">Farrell      </t>
  </si>
  <si>
    <t>MAN</t>
  </si>
  <si>
    <t>Sandstrom</t>
  </si>
  <si>
    <t>Felix</t>
  </si>
  <si>
    <t>Hatakka</t>
  </si>
  <si>
    <t>Santeri</t>
  </si>
  <si>
    <t>McAvoy</t>
  </si>
  <si>
    <t>Marc-Edouard</t>
  </si>
  <si>
    <t>Cogliano</t>
  </si>
  <si>
    <t>Harvey-Pinard</t>
  </si>
  <si>
    <t>Hoffman</t>
  </si>
  <si>
    <t>Okposo</t>
  </si>
  <si>
    <t xml:space="preserve">Mattias    </t>
  </si>
  <si>
    <t>MCA</t>
  </si>
  <si>
    <t>MCM</t>
  </si>
  <si>
    <t>Shattenkirk</t>
  </si>
  <si>
    <t>Barabanov</t>
  </si>
  <si>
    <t>DeBrincat</t>
  </si>
  <si>
    <t>Jean-Gabriel</t>
  </si>
  <si>
    <t>van Riemsdyk</t>
  </si>
  <si>
    <t>MQS</t>
  </si>
  <si>
    <t>DeMelo</t>
  </si>
  <si>
    <t>LaCombe</t>
  </si>
  <si>
    <t>Eriksson Ek</t>
  </si>
  <si>
    <t>MacLean</t>
  </si>
  <si>
    <t>MSK</t>
  </si>
  <si>
    <t>Schultz</t>
  </si>
  <si>
    <t>Parise</t>
  </si>
  <si>
    <t>McLeod</t>
  </si>
  <si>
    <t>McTavish</t>
  </si>
  <si>
    <t>NUN</t>
  </si>
  <si>
    <t>Evander</t>
  </si>
  <si>
    <t>McBain</t>
  </si>
  <si>
    <t>Landeskog</t>
  </si>
  <si>
    <t>OMO</t>
  </si>
  <si>
    <t>McCann</t>
  </si>
  <si>
    <t>Stanislav</t>
  </si>
  <si>
    <t>Barre-Boulet</t>
  </si>
  <si>
    <t>QUE</t>
  </si>
  <si>
    <t>Giordano</t>
  </si>
  <si>
    <t>Entwistle</t>
  </si>
  <si>
    <t>Johnny</t>
  </si>
  <si>
    <t>SER</t>
  </si>
  <si>
    <t>DeBrusk</t>
  </si>
  <si>
    <t>Oshie</t>
  </si>
  <si>
    <t>T.J.</t>
  </si>
  <si>
    <t>Rousek</t>
  </si>
  <si>
    <t>Egor</t>
  </si>
  <si>
    <t>SUR</t>
  </si>
  <si>
    <t>Brossoit</t>
  </si>
  <si>
    <t>Laurent</t>
  </si>
  <si>
    <t>Attard</t>
  </si>
  <si>
    <t>Ronnie</t>
  </si>
  <si>
    <t>Krug</t>
  </si>
  <si>
    <t>Torey</t>
  </si>
  <si>
    <t>Katchouk</t>
  </si>
  <si>
    <t>Boris</t>
  </si>
  <si>
    <t>Ekman-Larsson</t>
  </si>
  <si>
    <t>A.J.</t>
  </si>
  <si>
    <t>MacKinnon</t>
  </si>
  <si>
    <t>Nugent-Hopkins</t>
  </si>
  <si>
    <t>Zadina</t>
  </si>
  <si>
    <t>TNT</t>
  </si>
  <si>
    <t>McNabb</t>
  </si>
  <si>
    <t>Johansen</t>
  </si>
  <si>
    <t>O'Reilly</t>
  </si>
  <si>
    <t>WAR</t>
  </si>
  <si>
    <t>Addison</t>
  </si>
  <si>
    <t>Calen</t>
  </si>
  <si>
    <t>DeAngelo</t>
  </si>
  <si>
    <t>Soderstrom</t>
  </si>
  <si>
    <t>Fast</t>
  </si>
  <si>
    <t>Foudy      was ML</t>
  </si>
  <si>
    <t>Norlinder      was  ML</t>
  </si>
  <si>
    <t>Bains       was ML</t>
  </si>
  <si>
    <t xml:space="preserve">Lavoie       was ML  </t>
  </si>
  <si>
    <t>McWard      was ML</t>
  </si>
  <si>
    <t>Schwindt     was ML</t>
  </si>
  <si>
    <t xml:space="preserve">Perets        was ML </t>
  </si>
  <si>
    <t>Svozil         was ML</t>
  </si>
  <si>
    <t>Ostapchuk   was ML</t>
  </si>
  <si>
    <t>Makiniemi    was ML</t>
  </si>
  <si>
    <t>Ponomarev  was ML</t>
  </si>
  <si>
    <t>Thomas       was ML</t>
  </si>
  <si>
    <t>LaBate</t>
  </si>
  <si>
    <t>O'Brien</t>
  </si>
  <si>
    <t>Anderson-Dolan</t>
  </si>
  <si>
    <t>Del Gaizo</t>
  </si>
  <si>
    <t>McGinn</t>
  </si>
  <si>
    <t>Guenette  was  ML</t>
  </si>
  <si>
    <t>McIlrath</t>
  </si>
  <si>
    <t>BNB3</t>
  </si>
  <si>
    <t>BNB4</t>
  </si>
  <si>
    <t>BNB6</t>
  </si>
  <si>
    <t>KEL3</t>
  </si>
  <si>
    <t>MAN3</t>
  </si>
  <si>
    <t>MQS4</t>
  </si>
  <si>
    <t>CAP1</t>
  </si>
  <si>
    <t>CAP2</t>
  </si>
  <si>
    <t>CAP3</t>
  </si>
  <si>
    <t>CAP4</t>
  </si>
  <si>
    <t>CAP5</t>
  </si>
  <si>
    <t>CAP6</t>
  </si>
  <si>
    <t>MSK1</t>
  </si>
  <si>
    <t>MSK2</t>
  </si>
  <si>
    <t>FLA2</t>
  </si>
  <si>
    <t>DET3</t>
  </si>
  <si>
    <t>DET4</t>
  </si>
  <si>
    <t>DET5</t>
  </si>
  <si>
    <t>DET6</t>
  </si>
  <si>
    <t>FLA3</t>
  </si>
  <si>
    <t>MSK3</t>
  </si>
  <si>
    <t>FLA1</t>
  </si>
  <si>
    <t>FLA4</t>
  </si>
  <si>
    <t>FLA6</t>
  </si>
  <si>
    <t>TNT2</t>
  </si>
  <si>
    <t>GAT1</t>
  </si>
  <si>
    <t>GAT2</t>
  </si>
  <si>
    <t>GAT3</t>
  </si>
  <si>
    <t>GAT5</t>
  </si>
  <si>
    <t>GAT6</t>
  </si>
  <si>
    <t>IND1</t>
  </si>
  <si>
    <t>IND2</t>
  </si>
  <si>
    <t>IND3</t>
  </si>
  <si>
    <t>IND4</t>
  </si>
  <si>
    <t>IND5</t>
  </si>
  <si>
    <t>IND6</t>
  </si>
  <si>
    <t>KEL1</t>
  </si>
  <si>
    <t>KEL2</t>
  </si>
  <si>
    <t>KEL4</t>
  </si>
  <si>
    <t>BNB1</t>
  </si>
  <si>
    <t>SVS3</t>
  </si>
  <si>
    <t>SVS5</t>
  </si>
  <si>
    <t>LAN1</t>
  </si>
  <si>
    <t>LAN6</t>
  </si>
  <si>
    <t>DET1</t>
  </si>
  <si>
    <t>MQS1</t>
  </si>
  <si>
    <t>DET2</t>
  </si>
  <si>
    <t>MQS5</t>
  </si>
  <si>
    <t>MAN1</t>
  </si>
  <si>
    <t>MAN4</t>
  </si>
  <si>
    <t>MAN5</t>
  </si>
  <si>
    <t>MAN6</t>
  </si>
  <si>
    <t>MCA1</t>
  </si>
  <si>
    <t>MCA2</t>
  </si>
  <si>
    <t>MCA4</t>
  </si>
  <si>
    <t>MCA5</t>
  </si>
  <si>
    <t>MCA6</t>
  </si>
  <si>
    <t>SVS4</t>
  </si>
  <si>
    <t>MCM5</t>
  </si>
  <si>
    <t>MCM6</t>
  </si>
  <si>
    <t>SER2</t>
  </si>
  <si>
    <t>MQS3</t>
  </si>
  <si>
    <t>MQS6</t>
  </si>
  <si>
    <t>MCM1</t>
  </si>
  <si>
    <t>LAN4</t>
  </si>
  <si>
    <t>MCM4</t>
  </si>
  <si>
    <t>KEL5</t>
  </si>
  <si>
    <t>LAN5</t>
  </si>
  <si>
    <t>KEL6</t>
  </si>
  <si>
    <t>MSK4</t>
  </si>
  <si>
    <t>MSK5</t>
  </si>
  <si>
    <t>MSK6</t>
  </si>
  <si>
    <t>SVS1</t>
  </si>
  <si>
    <t>MCM2</t>
  </si>
  <si>
    <t>TCB4</t>
  </si>
  <si>
    <t>SER4</t>
  </si>
  <si>
    <t>NUN2</t>
  </si>
  <si>
    <t>NUN3</t>
  </si>
  <si>
    <t>NUN4</t>
  </si>
  <si>
    <t>NUN5</t>
  </si>
  <si>
    <t>NUN6</t>
  </si>
  <si>
    <t>BNB2</t>
  </si>
  <si>
    <t>BNB5</t>
  </si>
  <si>
    <t>OMO1</t>
  </si>
  <si>
    <t>OMO2</t>
  </si>
  <si>
    <t>OMO3</t>
  </si>
  <si>
    <t>OMO4</t>
  </si>
  <si>
    <t>OMO5</t>
  </si>
  <si>
    <t>OMO6</t>
  </si>
  <si>
    <t>SUR5</t>
  </si>
  <si>
    <t>QUE1</t>
  </si>
  <si>
    <t>QUE2</t>
  </si>
  <si>
    <t>QUE3</t>
  </si>
  <si>
    <t>QUE4</t>
  </si>
  <si>
    <t>QUE5</t>
  </si>
  <si>
    <t>QUE6</t>
  </si>
  <si>
    <t>SER5</t>
  </si>
  <si>
    <t>SER6</t>
  </si>
  <si>
    <t>LAN2</t>
  </si>
  <si>
    <t>MAN2</t>
  </si>
  <si>
    <t>LAN3</t>
  </si>
  <si>
    <t>GAT4</t>
  </si>
  <si>
    <t>SUR1</t>
  </si>
  <si>
    <t>SUR2</t>
  </si>
  <si>
    <t>SUR3</t>
  </si>
  <si>
    <t>SUR4</t>
  </si>
  <si>
    <t>SUR6</t>
  </si>
  <si>
    <t>SVS6</t>
  </si>
  <si>
    <t>TCB2</t>
  </si>
  <si>
    <t>MCA3</t>
  </si>
  <si>
    <t>TCB1</t>
  </si>
  <si>
    <t>TCB3</t>
  </si>
  <si>
    <t>TCB5</t>
  </si>
  <si>
    <t>TCB6</t>
  </si>
  <si>
    <t>SER1</t>
  </si>
  <si>
    <t>SVS2</t>
  </si>
  <si>
    <t>SER3</t>
  </si>
  <si>
    <t>TNT1</t>
  </si>
  <si>
    <t>TNT3</t>
  </si>
  <si>
    <t>TNT4</t>
  </si>
  <si>
    <t>TNT5</t>
  </si>
  <si>
    <t>TNT6</t>
  </si>
  <si>
    <t>FLA5</t>
  </si>
  <si>
    <t>WAR1</t>
  </si>
  <si>
    <t>WAR2</t>
  </si>
  <si>
    <t>WAR3</t>
  </si>
  <si>
    <t>WAR4</t>
  </si>
  <si>
    <t>WAR5</t>
  </si>
  <si>
    <t>WAR6</t>
  </si>
  <si>
    <t>2025 Draft Pick Ownership</t>
  </si>
  <si>
    <t xml:space="preserve"> Minor Leaguers 2024-25 Season</t>
  </si>
  <si>
    <t>Jean-Luc Foudy          GP= 4</t>
  </si>
  <si>
    <t xml:space="preserve">Scott Morrow  ML   </t>
  </si>
  <si>
    <t>Frank Nazar  ML</t>
  </si>
  <si>
    <t xml:space="preserve">Ethan Del Mastro  ML </t>
  </si>
  <si>
    <t xml:space="preserve">Vladislav Kolyachonok ML </t>
  </si>
  <si>
    <t>Cole Kowpke  ML</t>
  </si>
  <si>
    <t>Arturs Silovs                GP= 4</t>
  </si>
  <si>
    <t>Mackie Samoskevich ML</t>
  </si>
  <si>
    <t>Owen Beck                   GP= 0</t>
  </si>
  <si>
    <t>Matthew Savoie  ML</t>
  </si>
  <si>
    <t xml:space="preserve">Colin Graf  ML </t>
  </si>
  <si>
    <t>Georgi Romanov  ML</t>
  </si>
  <si>
    <t>NUN1*</t>
  </si>
  <si>
    <t>Gavin Brindley  ML</t>
  </si>
  <si>
    <t>Shakir Mukhamadullin ML</t>
  </si>
  <si>
    <t>Tristan Laneau  ML</t>
  </si>
  <si>
    <t>Nikita Chibrikov  ML</t>
  </si>
  <si>
    <t>Mattias Norlinder   *   GP= 0</t>
  </si>
  <si>
    <t>Max Guenette            GP= 7</t>
  </si>
  <si>
    <t>Jackson Blake  ML</t>
  </si>
  <si>
    <t xml:space="preserve">Arshdeep Bains  ML </t>
  </si>
  <si>
    <t>Samuel Walker          GP= 4</t>
  </si>
  <si>
    <t xml:space="preserve">Raphael Lavoie  ML </t>
  </si>
  <si>
    <t>Jesper Wallstedt  ML</t>
  </si>
  <si>
    <t xml:space="preserve">Isak Rosen  ML </t>
  </si>
  <si>
    <t>Brad Lambert ML</t>
  </si>
  <si>
    <t>Liam Ohgren  ML</t>
  </si>
  <si>
    <t>Cole McWard             GP= 1</t>
  </si>
  <si>
    <t>Cole Schwindt  ML</t>
  </si>
  <si>
    <t>Cutter Gauthier  ML</t>
  </si>
  <si>
    <t>Yaniv Perets  ML</t>
  </si>
  <si>
    <t>Stanislav Svozil            GP= 0</t>
  </si>
  <si>
    <t>Bradley Nadeau  ML</t>
  </si>
  <si>
    <t>MCM3*</t>
  </si>
  <si>
    <t>Sam Colangelo  ML</t>
  </si>
  <si>
    <t xml:space="preserve">Jack Thompson  ML </t>
  </si>
  <si>
    <t xml:space="preserve">Emil Heineman  ML </t>
  </si>
  <si>
    <t>Zack Ostapchuk  ML</t>
  </si>
  <si>
    <t>Egor Sokolov   *             GP= 0</t>
  </si>
  <si>
    <t xml:space="preserve">Logan Mailloux  ML </t>
  </si>
  <si>
    <t>Mavrik Bourque  ML</t>
  </si>
  <si>
    <t xml:space="preserve">Fraser Minten  ML  </t>
  </si>
  <si>
    <t>Eetu Makiniemi           GP= 0</t>
  </si>
  <si>
    <t xml:space="preserve">Brennan Othmann  ML </t>
  </si>
  <si>
    <t>Lane Hutson  ML</t>
  </si>
  <si>
    <t xml:space="preserve">Jiri Kulich   ML </t>
  </si>
  <si>
    <t>Riley Tufte                     GP= 5</t>
  </si>
  <si>
    <t>Emil Andrae  ML</t>
  </si>
  <si>
    <t>MQS2*</t>
  </si>
  <si>
    <t>Vasily Ponomarev  ML</t>
  </si>
  <si>
    <t xml:space="preserve">Akil Thomas  ML </t>
  </si>
  <si>
    <t xml:space="preserve">Carry Over ML'er </t>
  </si>
  <si>
    <t>Rookie/Free Agent Draft Grid</t>
  </si>
  <si>
    <t>Round #1</t>
  </si>
  <si>
    <t>Player selected</t>
  </si>
  <si>
    <t>Round #2</t>
  </si>
  <si>
    <t>Round #3</t>
  </si>
  <si>
    <t>Round #4</t>
  </si>
  <si>
    <t>Round #5</t>
  </si>
  <si>
    <t>Round #6</t>
  </si>
  <si>
    <t>Gatineau</t>
  </si>
  <si>
    <t>McAllen</t>
  </si>
  <si>
    <t>Nunavut</t>
  </si>
  <si>
    <t>Cape Fear</t>
  </si>
  <si>
    <t>Detroit</t>
  </si>
  <si>
    <t>Trenton</t>
  </si>
  <si>
    <t>Traverse City</t>
  </si>
  <si>
    <t>Kelowna</t>
  </si>
  <si>
    <t>Music City</t>
  </si>
  <si>
    <t>Quebec</t>
  </si>
  <si>
    <t>Bracknell</t>
  </si>
  <si>
    <t>Manitoba</t>
  </si>
  <si>
    <t>Marquette</t>
  </si>
  <si>
    <t>Sun Valley</t>
  </si>
  <si>
    <t>Surrey</t>
  </si>
  <si>
    <t>Serenity Valley</t>
  </si>
  <si>
    <t>Omemee</t>
  </si>
  <si>
    <t>Florida</t>
  </si>
  <si>
    <t>Muskegon</t>
  </si>
  <si>
    <t xml:space="preserve">Draft Lottery Results </t>
  </si>
  <si>
    <t>1st Round ONLY</t>
  </si>
  <si>
    <t>Team</t>
  </si>
  <si>
    <t>Walker        was ML</t>
  </si>
  <si>
    <t>Sokolov      was ML</t>
  </si>
  <si>
    <t>ML</t>
  </si>
  <si>
    <t>FA</t>
  </si>
  <si>
    <t>Federal Hockey League – Constitution and By-Laws                                 Last Updated: 27 October, 2024</t>
  </si>
  <si>
    <t>Website Address:  www.rfg917.com/fhl/</t>
  </si>
  <si>
    <t>1.  Preamble</t>
  </si>
  <si>
    <t>The Federal Hockey League (FHL) is a draft league formed in 1997 to provide entertainment to its’ members and to simulate the operations of managing a professional hockey franchise.  Rules and regulations are provided herein by which the FHL operates.</t>
  </si>
  <si>
    <t>2.  Commissioner</t>
  </si>
  <si>
    <t>The Commissioner may make any changes which he feels beneficial and necessary to the league’s successful operation.  (Democratic processes will be offered whenever feasible.)</t>
  </si>
  <si>
    <t>3.  General Information</t>
  </si>
  <si>
    <t>A.  The FHL uses the current DKSports:Action Hockey P.C. computer hockey game with players based on the previous NHL season.</t>
  </si>
  <si>
    <t>B.  FHL games are governed by rules of this Constitution and By-Laws, Action:P.C. game rules and the National Hockey League, in that order.</t>
  </si>
  <si>
    <t>C.  The FHL is an Internet/EMail league.  All members are expected to have access to Internet and Email capabilities.</t>
  </si>
  <si>
    <t xml:space="preserve">D.  ETHICS - It is expected that all members will utilize their best players to the maximum over the course of a season.  Minor underplays and marginal differences between rated players will not be penalized. </t>
  </si>
  <si>
    <t>A team found to have "TANKED" may be penalized with loss of Playoff positio and/or Draft picks as deemed appropriate, along with any other penalties, by the Commissioner.</t>
  </si>
  <si>
    <t>4.  League Dues</t>
  </si>
  <si>
    <t>The FHL does not presently collect any league dues.  This is subject to change if dues become necessary.</t>
  </si>
  <si>
    <t>5.  Schedule</t>
  </si>
  <si>
    <t>A.  Each team plays 82 games – 41 Home &amp; Away.</t>
  </si>
  <si>
    <t>B.  The schedule for each team will consist of 6 games vs. each team in their Divison, 4 games against each tem in the other Division in their ConferenceConference, 2 games against teams in the other Conference with 2 additional Home and-Home with teams from the other Conference.</t>
  </si>
  <si>
    <t xml:space="preserve">            (We will try to balance and rotate these opponents, but on occasion may not be able to make the changes for various reasons.)</t>
  </si>
  <si>
    <t>C.  Teams may request a change of Divisions in the off-season to facilitate face-to-face play between league members.</t>
  </si>
  <si>
    <t>D.  A season will be broken into five (5) “play periods”.</t>
  </si>
  <si>
    <t>6.  Rosters</t>
  </si>
  <si>
    <t>A.  Each team will adjust their roster to no more than 34 players (32 Active Players and 2 Minor Leaguers) at a pre-season “cut-down” date to be established annually.</t>
  </si>
  <si>
    <t>B.  In-season 32-man Active Player rosters may include a maximum of two (2) game unrated players.</t>
  </si>
  <si>
    <t>C.  Each team must carry a minimum of two (2) goaltenders during the season.</t>
  </si>
  <si>
    <t>D.  Rosters consist of 2 parts.  The “Active” Roster will consist of 32 players.  The “Minor League” roster will consist of 2 positions reserved for players from the Rookie/Free Agent Draft that have fewer than the required number of NHL games played in the past NHL season to be eligible for the FHL roster.  (Skaters who have not exceeded age 26 with fewer than 10 NHL GP and Goalies with fewer than 6 NHL GP.)</t>
  </si>
  <si>
    <t>7.  Player Usage</t>
  </si>
  <si>
    <t>A.  Players are limited to the number of actual games played in the prior NHL season.</t>
  </si>
  <si>
    <t>B.  Backup goaltenders will not be charged with a “game played” against their eligibility when brought into the game due to injury or game misconduct penalty to the starting goaltender.  (Voluntary use of the backup goaltender will count towards their game played eligibility.)  This rule eliminates any need to voluntarily replace starting goalies in FHL play.</t>
  </si>
  <si>
    <t>C.  Defenseman may play either defense-side without penalty.</t>
  </si>
  <si>
    <t>D.  In 5-on-5 even-strength play a game-rated Center MUST be at the Center position and Wings must be rated at their rspective position.  (A player rated at Defense may play Wing.)</t>
  </si>
  <si>
    <t>E.  A Power Play is NOT required to have a player rated at the Center position.</t>
  </si>
  <si>
    <t>F.  Any player (includes defensemen) may play the wings (LW/RW) on a Power Play.</t>
  </si>
  <si>
    <t>G.  As a "General Rule", skaters are restricted to playing the number of minutes they are rated for per game.  It is recognized that this is a difficult situation to control in some circumstances.  Gross msuse of player minutes can lead to League sanction and penalty to be determined by the Commissioner.</t>
  </si>
  <si>
    <t>8.  Player Overuse</t>
  </si>
  <si>
    <t>B.  Additional player overuse penalties follow:</t>
  </si>
  <si>
    <t>1. First player overused up to 5 games – no additional penalty.</t>
  </si>
  <si>
    <t>2. First player overused by more than 5 games:</t>
  </si>
  <si>
    <t>a. Playoff standings – One (1) victory subtracted and one (1) loss added to final regular season standings for each game over 5.</t>
  </si>
  <si>
    <t>b. Draft position - One (1) victory added and one (1) loss subtracted from final regular season standings for each game over 5.</t>
  </si>
  <si>
    <t>3. Second player overused up to 3 games – no additional penalty.</t>
  </si>
  <si>
    <t>4. Second player overused by more than 3 games – same penalty as 8.B.2. above (cumulatively applied).</t>
  </si>
  <si>
    <t>5. Third player overused by 1 game – no additional penalty.</t>
  </si>
  <si>
    <t>6. Third player overused by more than 1 game - same penalty as 8.B.2. above (cumulatively applied).</t>
  </si>
  <si>
    <t>7. Fourth player overused – Commissioner review.</t>
  </si>
  <si>
    <t>9.  Annual Rookie/Free Agent Draft</t>
  </si>
  <si>
    <t>A.  An annual draft will be held prior to each season from players rated by the DK Sports:ACTION HOCKEY game who are not on an FHL roster.</t>
  </si>
  <si>
    <t>B.  Teams will draft in inverse order of previous season final standings (adjusted by any penalties and Draft Lottery).</t>
  </si>
  <si>
    <t xml:space="preserve">                1. League Championship Finalists will draft #23 &amp; #24 - (League Champion #24).</t>
  </si>
  <si>
    <t xml:space="preserve">                2. For the first round ONLY, Lottery teams will occupy the first 8 spots in the Draft.  </t>
  </si>
  <si>
    <t>C.  A weighted Draft Lottery will be conducted.</t>
  </si>
  <si>
    <t>1. Lottery selection will affect only the First Round of the Rookie/Free Agent Draft.</t>
  </si>
  <si>
    <t>2. All non-Playoff teams will be included in the Lottery.</t>
  </si>
  <si>
    <t xml:space="preserve">3. Lottery teams will recive "chances" in the Lottery according to League Standings and Tie Breakers.  i.e.  The last team receives 8 chances; the last qualifier 1 chance. </t>
  </si>
  <si>
    <t>3. Two selected teams will move up a maximum of 3 positions in draft order.   (The second selected team may, thus, pass back ahead of the first drawn team.)</t>
  </si>
  <si>
    <t>D.  Ties to determine first round draft placement will be resolved by:</t>
  </si>
  <si>
    <t>1. Head-to-head record.</t>
  </si>
  <si>
    <t>2. Wins (SHOOTOUT wins will NOT be counted).</t>
  </si>
  <si>
    <t>3. If in the same Division, Division record.  (Not valid with 22 teams.)</t>
  </si>
  <si>
    <t>4. If in the same Conference, Conference record.</t>
  </si>
  <si>
    <t>5. Non-Conference record.</t>
  </si>
  <si>
    <t>6. Goal differential</t>
  </si>
  <si>
    <t>7. Coin toss.</t>
  </si>
  <si>
    <t>E.  Tied teams will alternate in subsequent draft rounds.</t>
  </si>
  <si>
    <t xml:space="preserve">        G.  Goalie Restrictions</t>
  </si>
  <si>
    <t xml:space="preserve">                1. No team will be forced to move a goalie from their roster.</t>
  </si>
  <si>
    <t xml:space="preserve">                2. A team may release a goalie prior to or during the Draft to become eligible to draft another goalie.</t>
  </si>
  <si>
    <t xml:space="preserve">                3. Annually, a Games Played average (rounded up) will be calculated of the top 32 NHL goalies in games played (minus ties).</t>
  </si>
  <si>
    <t xml:space="preserve">                4. Annually, a Games Played average will be calculated of the next 32 goalies.</t>
  </si>
  <si>
    <t xml:space="preserve">                5. Teams with 2 (or more) goalies with 41 (or more) Games Played each will not be eligible to draft a goalie with 41 (or more) games played.</t>
  </si>
  <si>
    <t xml:space="preserve">                6. A product will be obtained that is 2 times the result of #3. above plus the result of #4. above.</t>
  </si>
  <si>
    <t xml:space="preserve">                7. Teams may draft goalies until they exceed the product obtained in #6. above.  (Minor League category Goalies will not count against a teams' goalie total Games Played).</t>
  </si>
  <si>
    <t>10.  Supplemental Draft</t>
  </si>
  <si>
    <t>A.  At the conclusion of each Playoff season, A Supplemental Draft, consisting of 2 rounds, will be conducted.</t>
  </si>
  <si>
    <t>B.  Prior to the actual draft, Supplemental Draft picks cannot be traded.</t>
  </si>
  <si>
    <t>C.  No team may lose more than 3 players.</t>
  </si>
  <si>
    <t>D.  A team may select their own players in the draft, but they will not count as a “lost” player.</t>
  </si>
  <si>
    <t>E.  Each team will provide a list of “un-protected” players, the number to be determined based on HOME Record (adjusted by penalties) as follows:</t>
  </si>
  <si>
    <t xml:space="preserve">Non-Playoff Team – 6 Players. </t>
  </si>
  <si>
    <t>League/Division Champ/Runner-up and Campionship Finalist – 10 players.</t>
  </si>
  <si>
    <t>Other – 8 players</t>
  </si>
  <si>
    <t>EXCEPTION: Teams tied in points in their Division will each provide 9 un-protected players.</t>
  </si>
  <si>
    <t>11.  Free Agents (excludes Minor Leaguers)</t>
  </si>
  <si>
    <t>A.  Any rated player, not on an FHL roster, is considered a Free Agent.</t>
  </si>
  <si>
    <t>B.  Following the annual roster cut-down to 34 players per team, there will be a 3-day claim/waiver period.</t>
  </si>
  <si>
    <t>C.  Each team may acquire 1 player per day.</t>
  </si>
  <si>
    <t>D.  Claims must be accompanied with the player to be “waived” (released) if the claim is successful.</t>
  </si>
  <si>
    <t>E.  Players claimed by more than one team will be awarded based on draft position as in Paragraph 10.F.</t>
  </si>
  <si>
    <t>F.  After the 3-day claim/waiver period is completed, Free Agent claims will be awarded to the first requesting team.</t>
  </si>
  <si>
    <t>1.  If the NHL has not begun their season, Free Agent claims are unrestricted until they date the NHL season begins.</t>
  </si>
  <si>
    <t>2.  If/when the NHL has begun their current season:</t>
  </si>
  <si>
    <t>a. Free Agents may not be claimed for the opening Play Period.</t>
  </si>
  <si>
    <t>b. FHL teams are limited to 2 (two) claims for the First Play Period and 2 (two) more for the Second Play Period.  Unused claims from the First Play period will be lost.</t>
  </si>
  <si>
    <t>3.  Free Agent Claims will end with the completion of the Second Play Period (start of the Third Play Period).</t>
  </si>
  <si>
    <t>4.  If a team has used all their eligible claims and makes an uneven trade in the first two Play Periods creating an open roster position, they will be granted an extra claim in order to fill their roster.</t>
  </si>
  <si>
    <t>G.  Claims on “waived” (released) players will not be awarded until one complete day has passed to allow all league members an opportunity to file a claim on “new” Free Agents.  Then, multiple claims of a “waived” player will be awarded to the lowest rated team from the prior FHL season (per Paragraph 9.)</t>
  </si>
  <si>
    <t xml:space="preserve">H.  Through unlimited Free Agency, all players released will become "new" Free Agents eligible for claim. </t>
  </si>
  <si>
    <t>I.  Once unlimited Free Agency ends, qualifying players (skaters with fewer than 10 GP and goalies with fewer than 6) will be removed from the available Free Agent List and moved to the Minor Leaguer List, making them ineligible for claim.</t>
  </si>
  <si>
    <t>12.  Trading</t>
  </si>
  <si>
    <t>A.  Only draft picks from the next FHL draft are tradable.  CLARIFICATION – with the completion of the Supplemental Draft, all draft picks for the current draft and picks 1-6 for the following year become eligible for trade.</t>
  </si>
  <si>
    <t>B.  Until the number of draft rounds is determined annually, only draft picks 1 through 6 may be traded.</t>
  </si>
  <si>
    <t>C.  There is NO trade until reported to league officials by all coaches involved, and is then not “official” until announced to the entire league.</t>
  </si>
  <si>
    <t>D.  Uneven (i.e. 2-for-1) trades during an FHL season will require teams to remain at the 33 man Active Roster limit through “waiver” (release)/Free Agent claim.</t>
  </si>
  <si>
    <t>E.  The off-season trading period commences with the conclusion of the Supplemental Draft.</t>
  </si>
  <si>
    <t>F.  The in-season trading period commences with the announcement of 33-man roster cuts and opening/closing of the trading period and effective dates of trades will be provided annually.</t>
  </si>
  <si>
    <t>G.  The Trade deadline will be at the end of our 4th month of play and before our final month of play.</t>
  </si>
  <si>
    <t>H.  The Commissioner may establish a Trade Committee to review “questionable” trades that may be considered “not-in-the-best-interest” of the league.  The current Trade Committee consists of Bob Gaynor and Bobb Beauchamp.  Committee members will be replaced for any review involving their own teams.</t>
  </si>
  <si>
    <t>I.  Trades may be “protested” by any league member within 48 hours (extended to midnight, Pacific Standard Time of the second day) of their announcement.</t>
  </si>
  <si>
    <t>1. Protests must be written (Email) to the Commissioner and must included protestors’ reasoning.</t>
  </si>
  <si>
    <t>2. If the Commissioner determines the protest to be “valid”, involved teams will be asked to provide their explanation of the trade.</t>
  </si>
  <si>
    <t>3. The protest and explanations will be considered by the Trade Committee within 48 hours of receipt of all communications.</t>
  </si>
  <si>
    <t>4. For a trade to be reversed, the Trade Committee must come to a unanimous decision.</t>
  </si>
  <si>
    <t xml:space="preserve">        J.  Trading Mnor Leaguers</t>
  </si>
  <si>
    <t>1.  A team trading away a Minor Leaguer loses that roster spot (player cannot be replaced).</t>
  </si>
  <si>
    <t>2.  A team acquiring a Minor Leaguer in trade must pace that player on their Active Roster and may not exceed roster limits.</t>
  </si>
  <si>
    <t>13.  Method of Play</t>
  </si>
  <si>
    <t>A.  Coaches will provide their team Road Coach Files per League schedule.</t>
  </si>
  <si>
    <t>B.  All Road Coach Files will be distributed to all league members.</t>
  </si>
  <si>
    <t>C.  Managers will play their Home games and should EMail a copy of the boxscore to the entire league.  Managers are encouraged to also send the game EXPORT so other league members may IMPORT the games into their databases.</t>
  </si>
  <si>
    <t>D.  Managers will EXPORT their game Files from the current play period to league officials and are encouraged to address the entire league.</t>
  </si>
  <si>
    <t>E.  If a volunteer League “WEBstician” is available, league info may be posted as it becomes available.</t>
  </si>
  <si>
    <t>14.  Playoffs</t>
  </si>
  <si>
    <t>A.  The first 3 teams in each Division will qualify for the Playoffs along with 2 "Wild Card" teams.  The #2 "Wild Card" will play the #1 Seed in the Confeerence and the #1 "Wild Card will play the other Division Champion.  (Seeding will be adjusted for penalties.)</t>
  </si>
  <si>
    <t>B.  Position ties will be decided according to Paragraph 9.d.</t>
  </si>
  <si>
    <t>C.  All Playoff series consist of the best-of-7 games (2-2-1-1-1 format).  The higher seed is the series Host.</t>
  </si>
  <si>
    <t>D.  Any game 7 will be played by neutral party if the contestants are not available for head-to-head play.  (Participants may agree to an alternative solution approved by the League.)</t>
  </si>
  <si>
    <t>E.  Playoff eligibility (not including penalties):</t>
  </si>
  <si>
    <t>Skaters</t>
  </si>
  <si>
    <t>1-7 NHL games - 0 (no) Playoff games</t>
  </si>
  <si>
    <t>8-10 NHL games – 1 (one) Playoff game</t>
  </si>
  <si>
    <t>11-20 NHL games – 2 (two) Playoff games</t>
  </si>
  <si>
    <t>21-30 NHL games – 3 (three) Playoff games</t>
  </si>
  <si>
    <t>31-40 NHL games – 4 (four) Playoff games</t>
  </si>
  <si>
    <t>41+ NHL games – ALL Playoff games</t>
  </si>
  <si>
    <t>Goalies</t>
  </si>
  <si>
    <t>1-12 NHL games - 0 (no) Playoff games</t>
  </si>
  <si>
    <t>13-15 NHL games – 1 (one) Playoff game</t>
  </si>
  <si>
    <t>16-19 NHL games – 2 (two) Playoff games</t>
  </si>
  <si>
    <t>20-24 NHL games – 3 (three) Playoff games</t>
  </si>
  <si>
    <t>25-30 NHL games – 4 (four) Playoff games</t>
  </si>
  <si>
    <t>31-36 NHL games - 5 (five) Playoff games</t>
  </si>
  <si>
    <t>37-42 NHL games – 6 (six) Playoff games</t>
  </si>
  <si>
    <t>43+ NHL games – ALL Playoff games</t>
  </si>
  <si>
    <t>(ALL Goalies are Eligible to be active as backup goalie, with 2 qualifications: 1) They may only appear “voluntarily” in the qualified number of eligible games; 2) Additional appearances may ONLY be due to starting goalie injury or game misconduct.</t>
  </si>
  <si>
    <t>15.  Season Awards</t>
  </si>
  <si>
    <t>If there is a league volunteer to conduct voting, post season awards may be made, to include, but not necessarily be limited to:</t>
  </si>
  <si>
    <t>Coach/GM of the Year (Jack Adams Award)</t>
  </si>
  <si>
    <t>League MVP ( Hart Memorial Award)</t>
  </si>
  <si>
    <t>Best Goalie (Vezina Award)</t>
  </si>
  <si>
    <t>Best Defenseman (Norris Award)</t>
  </si>
  <si>
    <t>Rookie of the Year (Calder Award)</t>
  </si>
  <si>
    <t>Playoff MVP (Conn Smythe Award.</t>
  </si>
  <si>
    <r>
      <t>F.  Draft position will be determined the same as Paragraph 9 using</t>
    </r>
    <r>
      <rPr>
        <sz val="10"/>
        <color indexed="25"/>
        <rFont val="Arial"/>
        <family val="2"/>
      </rPr>
      <t xml:space="preserve"> HOME records only</t>
    </r>
    <r>
      <rPr>
        <sz val="10"/>
        <rFont val="Arial"/>
        <family val="2"/>
      </rPr>
      <t xml:space="preserve"> (except that the Draft Lottery will NOT apply).</t>
    </r>
  </si>
  <si>
    <t>FHL ALIGNMENT for 2025-26 Season</t>
  </si>
  <si>
    <t>Campbell Conference</t>
  </si>
  <si>
    <t>Gretzky Division</t>
  </si>
  <si>
    <t>Lemieux Division</t>
  </si>
  <si>
    <t>xx</t>
  </si>
  <si>
    <r>
      <t>Broome</t>
    </r>
    <r>
      <rPr>
        <b/>
        <i/>
        <sz val="12"/>
        <color indexed="53"/>
        <rFont val="Arial"/>
        <family val="2"/>
      </rPr>
      <t xml:space="preserve"> </t>
    </r>
    <r>
      <rPr>
        <i/>
        <sz val="12"/>
        <color indexed="53"/>
        <rFont val="Arial"/>
        <family val="2"/>
      </rPr>
      <t>[was PIT]</t>
    </r>
  </si>
  <si>
    <t xml:space="preserve">Warrensville </t>
  </si>
  <si>
    <t>Wales Conference</t>
  </si>
  <si>
    <t>Howe Division</t>
  </si>
  <si>
    <t>Orr Division</t>
  </si>
  <si>
    <t xml:space="preserve">Indiana  </t>
  </si>
  <si>
    <t xml:space="preserve">Lansing </t>
  </si>
  <si>
    <t>GM/Owner</t>
  </si>
  <si>
    <t>email</t>
  </si>
  <si>
    <t>Coach</t>
  </si>
  <si>
    <t>Asst Coach</t>
  </si>
  <si>
    <t>Captain</t>
  </si>
  <si>
    <t>Alternate Cap</t>
  </si>
  <si>
    <t>updated</t>
  </si>
  <si>
    <t>Bracknell Blades</t>
  </si>
  <si>
    <t>Tony Critchley (2012)</t>
  </si>
  <si>
    <t>topcat33@googlemail.com</t>
  </si>
  <si>
    <t>Dave Whistle</t>
  </si>
  <si>
    <t>Jim Fuyarchuk</t>
  </si>
  <si>
    <t>Lukas Smital</t>
  </si>
  <si>
    <t>Cape Fear Fire Antz</t>
  </si>
  <si>
    <t>Tony Doffin (2006)</t>
  </si>
  <si>
    <t>tonydoffin@gmail.com</t>
  </si>
  <si>
    <t>Neal Broten</t>
  </si>
  <si>
    <t>Dino Ciccarelli</t>
  </si>
  <si>
    <t>Brian Bellows</t>
  </si>
  <si>
    <t>Blake Wheeler</t>
  </si>
  <si>
    <t>Detroit Vipers</t>
  </si>
  <si>
    <t>John Schutza (2006)</t>
  </si>
  <si>
    <t>jschutza1@comcast.net</t>
  </si>
  <si>
    <t>Gerard Gallant</t>
  </si>
  <si>
    <t>Greg Stefan</t>
  </si>
  <si>
    <t>John Ogrodnick</t>
  </si>
  <si>
    <t>Closter Rangers [was MON]</t>
  </si>
  <si>
    <t>Adam Selleg (2023)</t>
  </si>
  <si>
    <t>jmiadam17@gmail.com</t>
  </si>
  <si>
    <t>Bob Gainey</t>
  </si>
  <si>
    <t>Guy Carboneau</t>
  </si>
  <si>
    <t>Andy Murray</t>
  </si>
  <si>
    <t>Florida Breakers</t>
  </si>
  <si>
    <t>Doug Grahm Sr. (2017)</t>
  </si>
  <si>
    <t>grahmd@bellsouth.net</t>
  </si>
  <si>
    <t>Michel Bergeron</t>
  </si>
  <si>
    <t>Pierre Creamer</t>
  </si>
  <si>
    <t>Jean Pronovost</t>
  </si>
  <si>
    <t>Gatineau Timbermen</t>
  </si>
  <si>
    <t xml:space="preserve">Dan Payne (2020) </t>
  </si>
  <si>
    <t xml:space="preserve">                           dpayne11@shaw.ca</t>
  </si>
  <si>
    <t>Indiana Toe Picks [was NOR]</t>
  </si>
  <si>
    <t>John Ausec (2024)</t>
  </si>
  <si>
    <t>johnausec21@gmail.com</t>
  </si>
  <si>
    <t>Adam Graves</t>
  </si>
  <si>
    <t>Brian Leetch</t>
  </si>
  <si>
    <t>Mike Richter</t>
  </si>
  <si>
    <t>Kelowna Buckaroos</t>
  </si>
  <si>
    <t>Don MacAlister (2018)</t>
  </si>
  <si>
    <t>dmacalister@paladinsecurity.com</t>
  </si>
  <si>
    <t>Barry Beck</t>
  </si>
  <si>
    <t>Rob Blake</t>
  </si>
  <si>
    <t>Brian Propp</t>
  </si>
  <si>
    <t>Nathan McKinnon</t>
  </si>
  <si>
    <t>Lansing Flying Mullets</t>
  </si>
  <si>
    <t>Daniel Hundley (2022)</t>
  </si>
  <si>
    <t>daniel.hundley85@gmail.com</t>
  </si>
  <si>
    <t>Long Island Potatoes</t>
  </si>
  <si>
    <t>Frank Johnston (2012)</t>
  </si>
  <si>
    <t>francisxjohnston@gmail.com</t>
  </si>
  <si>
    <t>Rod Gilbert</t>
  </si>
  <si>
    <t>Jim "Chief" Neilson</t>
  </si>
  <si>
    <t xml:space="preserve">Orland Kurtenbach </t>
  </si>
  <si>
    <t>Manitoba Moose</t>
  </si>
  <si>
    <t>Ray Procwat (2005)</t>
  </si>
  <si>
    <t>procwat@mcmaster.ca</t>
  </si>
  <si>
    <t>Ray Procwat</t>
  </si>
  <si>
    <t>Glen Hanlon</t>
  </si>
  <si>
    <t>Mike Bossy</t>
  </si>
  <si>
    <t>Marquette Sentinels</t>
  </si>
  <si>
    <t>Bobb Beauchamp (2000)</t>
  </si>
  <si>
    <t>beauchampbobb@gmail.com</t>
  </si>
  <si>
    <t>John Maysaich</t>
  </si>
  <si>
    <t>Oakie Brumm</t>
  </si>
  <si>
    <t>Joe Walsh</t>
  </si>
  <si>
    <t>McAllen Martins</t>
  </si>
  <si>
    <t>Russ Baker (1999)</t>
  </si>
  <si>
    <t>hmsrk@aol.com</t>
  </si>
  <si>
    <t>Marty McSorley</t>
  </si>
  <si>
    <t>Kelly Hrudey</t>
  </si>
  <si>
    <t>Dave Taylor</t>
  </si>
  <si>
    <t>Music City Marauders</t>
  </si>
  <si>
    <t>Hugh Leach (2008)*</t>
  </si>
  <si>
    <t>mcmarauder@att.net</t>
  </si>
  <si>
    <t>Steve Yzerman</t>
  </si>
  <si>
    <t>Larry Murphy</t>
  </si>
  <si>
    <t>Nick Lidstrom</t>
  </si>
  <si>
    <t>Muskegon Ice Muskies</t>
  </si>
  <si>
    <t>Dave Williams (2009)</t>
  </si>
  <si>
    <t>dphantom3@hotmail.com</t>
  </si>
  <si>
    <t>Mickey Redmond</t>
  </si>
  <si>
    <t>Darren McCarty</t>
  </si>
  <si>
    <t>Joey Kocur</t>
  </si>
  <si>
    <t>Braydon Point</t>
  </si>
  <si>
    <t>Norfolk Pirates</t>
  </si>
  <si>
    <t>Michael Johnston (2013)</t>
  </si>
  <si>
    <t>johnston.michaelf@gmail.com</t>
  </si>
  <si>
    <t>Nevada Racketeers</t>
  </si>
  <si>
    <t xml:space="preserve">David Sayles (2024) </t>
  </si>
  <si>
    <t>brkrdave@gmail.com</t>
  </si>
  <si>
    <t>Nunavut Nanuks</t>
  </si>
  <si>
    <t>Peter Mackey (2008)</t>
  </si>
  <si>
    <t>nunavutfhl@gmail.com</t>
  </si>
  <si>
    <t>Micheal Goulet</t>
  </si>
  <si>
    <t>Peter Statsny</t>
  </si>
  <si>
    <t>Joe Sakic</t>
  </si>
  <si>
    <t>Omomee Outcasts</t>
  </si>
  <si>
    <t>Norman Fee (2016)</t>
  </si>
  <si>
    <t>normfee@rogers.com</t>
  </si>
  <si>
    <t>Mike Babcock</t>
  </si>
  <si>
    <t>Guy Boucher</t>
  </si>
  <si>
    <t>Pascal Vincent</t>
  </si>
  <si>
    <t>Pittsburgh Piranhas [was CLO]</t>
  </si>
  <si>
    <t>John Toth (2024)</t>
  </si>
  <si>
    <t>sportsvival@gmail.com</t>
  </si>
  <si>
    <t>Quebec Aces</t>
  </si>
  <si>
    <t>Yves Boisjoly (2021)</t>
  </si>
  <si>
    <t>yboisjoly@shaw.ca</t>
  </si>
  <si>
    <t>Rod Brind'Amour</t>
  </si>
  <si>
    <t>Al MacInnis</t>
  </si>
  <si>
    <t>Marc Staal</t>
  </si>
  <si>
    <t>Del Peterson (2020)</t>
  </si>
  <si>
    <t>deltree13@gmail.com</t>
  </si>
  <si>
    <t>Wayne Gretzky</t>
  </si>
  <si>
    <t>Scott Stevens</t>
  </si>
  <si>
    <t>Larry Robinson</t>
  </si>
  <si>
    <t>TJ Oshie</t>
  </si>
  <si>
    <t>Kyle Conor</t>
  </si>
  <si>
    <t>Sun Valley Stars</t>
  </si>
  <si>
    <t>Joe Hornback(2013)</t>
  </si>
  <si>
    <t>SunValleyStars@outlook.com</t>
  </si>
  <si>
    <t>Theoren Fleury</t>
  </si>
  <si>
    <t>Steve Duchesne</t>
  </si>
  <si>
    <t>Hakan Loob</t>
  </si>
  <si>
    <t>Surrey Eagles</t>
  </si>
  <si>
    <t>Brent Derbyshire (2006)</t>
  </si>
  <si>
    <t>bderbyshire55@gmail.com</t>
  </si>
  <si>
    <t>Ernie "Punch" McLean</t>
  </si>
  <si>
    <t>Stan Smyl</t>
  </si>
  <si>
    <t>Dave "Tiger" Williams</t>
  </si>
  <si>
    <t>Traverse City Beavers</t>
  </si>
  <si>
    <t>Bob Gaynor (2003)</t>
  </si>
  <si>
    <t>rfg917@yahoo.com</t>
  </si>
  <si>
    <t>Jon Cooper</t>
  </si>
  <si>
    <t>Enrico Blasi</t>
  </si>
  <si>
    <t>Bob Daniels</t>
  </si>
  <si>
    <t>Trenton Titans</t>
  </si>
  <si>
    <t>John Foster (2007)</t>
  </si>
  <si>
    <t>jsf618@comcast.net</t>
  </si>
  <si>
    <t>John  MacLean</t>
  </si>
  <si>
    <t>Bobby Carpenter</t>
  </si>
  <si>
    <t>Ken Daneyko</t>
  </si>
  <si>
    <t>Warrensville Penguins</t>
  </si>
  <si>
    <t>Charles Grahm (2022)</t>
  </si>
  <si>
    <t>charles.grahm@yahoo.com</t>
  </si>
  <si>
    <t>Franchise</t>
  </si>
  <si>
    <t>GM        (since)</t>
  </si>
  <si>
    <t>Kenowna Buckaroos</t>
  </si>
  <si>
    <t>Gatineau Timermen</t>
  </si>
  <si>
    <t>Serenity Valley Browncoats</t>
  </si>
  <si>
    <t xml:space="preserve">Charles Grahm (2022) </t>
  </si>
  <si>
    <t xml:space="preserve">Indiana Toe Picks </t>
  </si>
  <si>
    <t xml:space="preserve">John Ausec (2024) </t>
  </si>
  <si>
    <t>Richard Jensen (2025)</t>
  </si>
  <si>
    <t>Broome Dusters</t>
  </si>
  <si>
    <t>Brendan McCormick (2025)</t>
  </si>
  <si>
    <t>dpayne11@bell.net</t>
  </si>
  <si>
    <t>donmac26@shaw.ca</t>
  </si>
  <si>
    <t>rjj2663@gmail.com</t>
  </si>
  <si>
    <t>bpmccormick85@gmail.com</t>
  </si>
  <si>
    <t xml:space="preserve">FHL 2025-26 Transactions </t>
  </si>
  <si>
    <t>BRM</t>
  </si>
  <si>
    <t>BRM1</t>
  </si>
  <si>
    <t>BRM2</t>
  </si>
  <si>
    <t>BRM4</t>
  </si>
  <si>
    <t>BRM5</t>
  </si>
  <si>
    <t>BRM6</t>
  </si>
  <si>
    <t>BRM3</t>
  </si>
  <si>
    <t>PIT is now Broome [BRM]</t>
  </si>
  <si>
    <t>FRT</t>
  </si>
  <si>
    <t>FRT1</t>
  </si>
  <si>
    <t>NUN1</t>
  </si>
  <si>
    <t>FRT2</t>
  </si>
  <si>
    <t>FRT3</t>
  </si>
  <si>
    <t>FRT4</t>
  </si>
  <si>
    <t>FRT6</t>
  </si>
  <si>
    <t>FRT5</t>
  </si>
  <si>
    <t>2026 Draft Pick Ownership</t>
  </si>
  <si>
    <t>MQS2</t>
  </si>
  <si>
    <t>Free Agents</t>
  </si>
  <si>
    <t>#</t>
  </si>
  <si>
    <t>Round 1</t>
  </si>
  <si>
    <t>Player Taken</t>
  </si>
  <si>
    <t>from</t>
  </si>
  <si>
    <t>Round 2</t>
  </si>
  <si>
    <t xml:space="preserve">FHL Players Lost by team = Max of 3  </t>
  </si>
  <si>
    <t xml:space="preserve">       </t>
  </si>
  <si>
    <t>Key</t>
  </si>
  <si>
    <t>2025 Supplemental Draft Grid</t>
  </si>
  <si>
    <t>Lansing</t>
  </si>
  <si>
    <t>Quebec (1)</t>
  </si>
  <si>
    <t>Gatineau (1)</t>
  </si>
  <si>
    <t>Warrensville</t>
  </si>
  <si>
    <t>Indiana</t>
  </si>
  <si>
    <t>Cape Fear (4)</t>
  </si>
  <si>
    <t>Trenton (4)</t>
  </si>
  <si>
    <t>Nunavut (3)</t>
  </si>
  <si>
    <t>Omemee (3)</t>
  </si>
  <si>
    <t>Florida (5)</t>
  </si>
  <si>
    <t>Manitoba (5)</t>
  </si>
  <si>
    <t>Muskegon (2)</t>
  </si>
  <si>
    <t>Surrey (1)</t>
  </si>
  <si>
    <t>(1) League Champion</t>
  </si>
  <si>
    <t>(2) Runnerup</t>
  </si>
  <si>
    <t>(3) Round 2: Omemee picks #13; Nunavut #14</t>
  </si>
  <si>
    <t>(5) Round 2: Manitoba picks #15; Florida #16</t>
  </si>
  <si>
    <t>(4) Round 2: Fort Mills picks #9; Trenton #10  Cape Fear # 11</t>
  </si>
  <si>
    <t>Broome was PIT</t>
  </si>
  <si>
    <t>Travers City</t>
  </si>
  <si>
    <t>unprotect</t>
  </si>
  <si>
    <t>Broome</t>
  </si>
  <si>
    <t>Lansing  #</t>
  </si>
  <si>
    <r>
      <t>Fort Mill</t>
    </r>
    <r>
      <rPr>
        <i/>
        <sz val="12"/>
        <color indexed="53"/>
        <rFont val="Arial"/>
        <family val="2"/>
      </rPr>
      <t xml:space="preserve"> [was NEV]</t>
    </r>
  </si>
  <si>
    <t>Fort Mill Yellow Jackets</t>
  </si>
  <si>
    <t>Fort Mill was NEV</t>
  </si>
  <si>
    <t>NEV is now Fort Mill [FRT]</t>
  </si>
  <si>
    <t># LAN won 1st Lottery</t>
  </si>
  <si>
    <t xml:space="preserve">## Fort Mill won 2nd Lottery </t>
  </si>
  <si>
    <t>LANSING (from SER)</t>
  </si>
  <si>
    <t>KELOWNA (from NUN &amp; TCB)</t>
  </si>
  <si>
    <t>DETROIT (from KEL]</t>
  </si>
  <si>
    <t xml:space="preserve">Fort Mill  </t>
  </si>
  <si>
    <t>SURREY [from SER]</t>
  </si>
  <si>
    <t>TRAVERSE CITY (from MCM)</t>
  </si>
  <si>
    <t>TRAVERSE CITY (from SVS)</t>
  </si>
  <si>
    <t>SERENITY VALLEY (from SUR)</t>
  </si>
  <si>
    <t>WARRENSVILLE (from MQS)</t>
  </si>
  <si>
    <t xml:space="preserve">MARQUETTE (from LAN) </t>
  </si>
  <si>
    <t>GATINEAU (from SER)</t>
  </si>
  <si>
    <t>BROOME (from MCM &amp; TCB)</t>
  </si>
  <si>
    <t xml:space="preserve">FORT MILL (from TCB) </t>
  </si>
  <si>
    <t>SURREY (from KEL)</t>
  </si>
  <si>
    <t xml:space="preserve">MUSKEGON (from LAN) </t>
  </si>
  <si>
    <t xml:space="preserve">SURREY (from SER) </t>
  </si>
  <si>
    <t>TRAVERSE CITY (from CAP)</t>
  </si>
  <si>
    <t xml:space="preserve">MARQUETTE (from GAT) </t>
  </si>
  <si>
    <t>McALLEN (from FRT)</t>
  </si>
  <si>
    <t xml:space="preserve">LANSING (from MSK) </t>
  </si>
  <si>
    <t xml:space="preserve">SUN VALLEY (from TCB) </t>
  </si>
  <si>
    <t xml:space="preserve">McALLEN (from CAP) </t>
  </si>
  <si>
    <t>SERENITY VALLEY (from GAT)</t>
  </si>
  <si>
    <t xml:space="preserve">GATINEAU (from MQS) </t>
  </si>
  <si>
    <t xml:space="preserve">NEV is now Fort Mill &amp; PIT is now Broome. </t>
  </si>
  <si>
    <t xml:space="preserve"> Minor Leaguers 2025-26 Season</t>
  </si>
  <si>
    <t>Jack Thompson   ML        gp= 0</t>
  </si>
  <si>
    <t>Matthew Savoie  ML       gp= 4</t>
  </si>
  <si>
    <t>Gavin Brindley  ML          gp= 0</t>
  </si>
  <si>
    <t>Tristan Laneau  ML           gp= 6</t>
  </si>
  <si>
    <t>Nikita Chibrikov  ML         gp= 4</t>
  </si>
  <si>
    <t>Raphael Lavoie  ML         gp= 9</t>
  </si>
  <si>
    <t>Yaniv Perets G   ML              gp = 1</t>
  </si>
  <si>
    <t>Bradley Nadeau  ML       gp= 2</t>
  </si>
  <si>
    <t>Logan Mailloux  ML        gp= 7</t>
  </si>
  <si>
    <t>Vasily Ponomarev  ML    gp= 7</t>
  </si>
  <si>
    <t>no longer a Mler</t>
  </si>
  <si>
    <t>Riley Tufte   ML                     gp= 6</t>
  </si>
  <si>
    <t>Jean-Luc Foudy  ML             gp= 0</t>
  </si>
  <si>
    <t>Cole McWard    ML             gp= 0</t>
  </si>
  <si>
    <t>Mattias Norlinder   ML    GP= 0</t>
  </si>
  <si>
    <t>Eetu Makiniemi     ML      GP= 0</t>
  </si>
  <si>
    <t xml:space="preserve">Vladislav Kolyachonok  gp=35 </t>
  </si>
  <si>
    <t>Samuel Walker  ML           GP= 0</t>
  </si>
  <si>
    <t>Jesper Wallstedt G  ML    gp= 2</t>
  </si>
  <si>
    <t>Stanislav Svozil      ML      GP= 0</t>
  </si>
  <si>
    <t>Sam Colangelo                   gp=32</t>
  </si>
  <si>
    <t>Frank Nazar                          gp=53</t>
  </si>
  <si>
    <t>Arturs Silovs                        gp=10</t>
  </si>
  <si>
    <t>Owen Beck                           gp=12</t>
  </si>
  <si>
    <t>Colin Graf                              gp=33</t>
  </si>
  <si>
    <t>Emil Heineman              gp=62</t>
  </si>
  <si>
    <t>Jackson Blake                   gp=80</t>
  </si>
  <si>
    <t>Brad Lambert  ML              gp= 5</t>
  </si>
  <si>
    <t>Cutter Gauthier                gp=82</t>
  </si>
  <si>
    <t>Mavrik Bourque            gp=73</t>
  </si>
  <si>
    <t>Lane Hutson                     gp=82</t>
  </si>
  <si>
    <t>Scott Morrow                   gp=14</t>
  </si>
  <si>
    <t>Ethan Del Mastro          gp=24</t>
  </si>
  <si>
    <t>Cole Koepke                    gp=73</t>
  </si>
  <si>
    <t>Mackie Samoskevich     gp-72</t>
  </si>
  <si>
    <t>Cole Schwindt                gp=42</t>
  </si>
  <si>
    <t>Shakir Mukhamadullin    gp=30</t>
  </si>
  <si>
    <t>Georgi Romanov G         gp= 8</t>
  </si>
  <si>
    <t>Max Guenette    ML            GP= 0</t>
  </si>
  <si>
    <t>Arshdeep Bains            gp=13</t>
  </si>
  <si>
    <t>Isak Rosen  ML                  gp= 8</t>
  </si>
  <si>
    <t>Liam Ohgren                     gp=24</t>
  </si>
  <si>
    <t>Zack Ostapchuk             gp=56</t>
  </si>
  <si>
    <t>Fraser Minten                 gp=21</t>
  </si>
  <si>
    <t>Brennan Othmann       gp=22</t>
  </si>
  <si>
    <t>Jiri Kulich                          gp=62</t>
  </si>
  <si>
    <t>Emil Andrae                    gp=42</t>
  </si>
  <si>
    <t>Akil Thomas                   gp=25</t>
  </si>
  <si>
    <t>Macklin</t>
  </si>
  <si>
    <t>Celebrini</t>
  </si>
  <si>
    <t>McDavid</t>
  </si>
  <si>
    <t>Di Giuseppe</t>
  </si>
  <si>
    <t>L'Heureux</t>
  </si>
  <si>
    <t>McLaughlin</t>
  </si>
  <si>
    <t>MacDermid</t>
  </si>
  <si>
    <t>MacEwen</t>
  </si>
  <si>
    <t>DeSimone</t>
  </si>
  <si>
    <t>Lindell</t>
  </si>
  <si>
    <t>Esa</t>
  </si>
  <si>
    <t>FHL Rosters</t>
  </si>
  <si>
    <t>to BNB</t>
  </si>
  <si>
    <t>to CAP</t>
  </si>
  <si>
    <t>to DET</t>
  </si>
  <si>
    <t>Pierre-Luc</t>
  </si>
  <si>
    <t>to FLA</t>
  </si>
  <si>
    <t>to FRT</t>
  </si>
  <si>
    <t>to GAT</t>
  </si>
  <si>
    <t>to IND</t>
  </si>
  <si>
    <t>to LAN</t>
  </si>
  <si>
    <t>to MAN</t>
  </si>
  <si>
    <t>to MCA</t>
  </si>
  <si>
    <t>to MCM</t>
  </si>
  <si>
    <t>to MQS</t>
  </si>
  <si>
    <t>to MSK</t>
  </si>
  <si>
    <t>to NUN</t>
  </si>
  <si>
    <t>to OMO</t>
  </si>
  <si>
    <t>to QUE</t>
  </si>
  <si>
    <t>to SER</t>
  </si>
  <si>
    <t>to SUR</t>
  </si>
  <si>
    <t>to SVS</t>
  </si>
  <si>
    <t>to TCB</t>
  </si>
  <si>
    <t>to TNT</t>
  </si>
  <si>
    <t xml:space="preserve">                 E.  Annually, the League will produce a List of Minor Leaguers who have qualified to be retained in that category.  Individual teams will have to decide if they want to retain those players as Minor Leaguers, or not, prior to the annual draft.</t>
  </si>
  <si>
    <t xml:space="preserve">Olli Maatta   </t>
  </si>
  <si>
    <t>IND 1</t>
  </si>
  <si>
    <t>SVS 2</t>
  </si>
  <si>
    <t>Aatu Raty</t>
  </si>
  <si>
    <t>TNT 1</t>
  </si>
  <si>
    <t>SER 2</t>
  </si>
  <si>
    <t xml:space="preserve">Yakov Trenin </t>
  </si>
  <si>
    <t>BNB 1</t>
  </si>
  <si>
    <t>QUE 2</t>
  </si>
  <si>
    <t>Jusso Valimaki</t>
  </si>
  <si>
    <t>KEL 1</t>
  </si>
  <si>
    <t>OMO 1</t>
  </si>
  <si>
    <t>Robbi Fabbri</t>
  </si>
  <si>
    <t>SUR 1</t>
  </si>
  <si>
    <t>TCB 2</t>
  </si>
  <si>
    <t xml:space="preserve">DET 1 </t>
  </si>
  <si>
    <t>BRM 1</t>
  </si>
  <si>
    <t>BNB 2</t>
  </si>
  <si>
    <t>OMO 2</t>
  </si>
  <si>
    <t>Niklaus Perbix</t>
  </si>
  <si>
    <t>MSK 1</t>
  </si>
  <si>
    <t>NUN 3</t>
  </si>
  <si>
    <t xml:space="preserve">Landon Slaggert  </t>
  </si>
  <si>
    <t>TCB 1</t>
  </si>
  <si>
    <r>
      <t xml:space="preserve">Fort Mill (4) </t>
    </r>
    <r>
      <rPr>
        <i/>
        <sz val="14"/>
        <rFont val="Aptos Narrow"/>
        <family val="2"/>
      </rPr>
      <t>was NEV</t>
    </r>
  </si>
  <si>
    <t>BRM 2</t>
  </si>
  <si>
    <t>KEL 2</t>
  </si>
  <si>
    <t>OMO 3</t>
  </si>
  <si>
    <t>SVS 1</t>
  </si>
  <si>
    <t>LAN 1</t>
  </si>
  <si>
    <t>MSK 2</t>
  </si>
  <si>
    <t xml:space="preserve">Jordan Greenway </t>
  </si>
  <si>
    <t>TNT 2</t>
  </si>
  <si>
    <t xml:space="preserve">Connor Ingram </t>
  </si>
  <si>
    <t>Emil Lilleberg</t>
  </si>
  <si>
    <t>SER 1</t>
  </si>
  <si>
    <t xml:space="preserve">Akil Thomas  </t>
  </si>
  <si>
    <t>WAR 2</t>
  </si>
  <si>
    <t>SUR 2</t>
  </si>
  <si>
    <t>BNB 3</t>
  </si>
  <si>
    <t>CAP 1</t>
  </si>
  <si>
    <t>TCB 3</t>
  </si>
  <si>
    <t>SUR 3</t>
  </si>
  <si>
    <t>TNT 3</t>
  </si>
  <si>
    <t xml:space="preserve">Evander Kane </t>
  </si>
  <si>
    <r>
      <t xml:space="preserve">Broome </t>
    </r>
    <r>
      <rPr>
        <i/>
        <sz val="14"/>
        <rFont val="Aptos Narrow"/>
        <family val="2"/>
      </rPr>
      <t>was PIT</t>
    </r>
  </si>
  <si>
    <t>Alexey Torophenko</t>
  </si>
  <si>
    <t>WAR 1</t>
  </si>
  <si>
    <t xml:space="preserve">Adam Edstrom  </t>
  </si>
  <si>
    <t>QUE 3</t>
  </si>
  <si>
    <t>NUN 1</t>
  </si>
  <si>
    <t>DET 2</t>
  </si>
  <si>
    <t>MCA 1</t>
  </si>
  <si>
    <t>LAN 2</t>
  </si>
  <si>
    <t>QUE 1</t>
  </si>
  <si>
    <t>BRM 3</t>
  </si>
  <si>
    <t>MSK 3</t>
  </si>
  <si>
    <t>CAP 2</t>
  </si>
  <si>
    <t>MCM 1</t>
  </si>
  <si>
    <t>LAN 3</t>
  </si>
  <si>
    <t>KEL  3</t>
  </si>
  <si>
    <t>MQS 1</t>
  </si>
  <si>
    <t>Evander Kane</t>
  </si>
  <si>
    <t>NUN 2</t>
  </si>
  <si>
    <t>CAP 3</t>
  </si>
  <si>
    <t>Supplemental Draft Pool</t>
  </si>
  <si>
    <t>to KEL</t>
  </si>
  <si>
    <t>PROTECTED</t>
  </si>
  <si>
    <t>to WAR</t>
  </si>
  <si>
    <t>toTCB</t>
  </si>
  <si>
    <t>to BRM</t>
  </si>
  <si>
    <r>
      <t xml:space="preserve">Andrae    </t>
    </r>
    <r>
      <rPr>
        <strike/>
        <sz val="10"/>
        <rFont val="Arial"/>
        <family val="2"/>
      </rPr>
      <t xml:space="preserve">was ML </t>
    </r>
  </si>
  <si>
    <t>Tufte      was ML</t>
  </si>
  <si>
    <t>Indiana trades Brendan Gallagher To Kelowna for Matt Grezlyk</t>
  </si>
  <si>
    <t>IND3*</t>
  </si>
  <si>
    <t>*</t>
  </si>
  <si>
    <t>Surrey trades Alex Turcotte to Serenity Valley for Justus Annunen</t>
  </si>
  <si>
    <r>
      <t>Lansing trades Marcus Johansson to Music City for</t>
    </r>
    <r>
      <rPr>
        <b/>
        <sz val="12"/>
        <color rgb="FFFFC000"/>
        <rFont val="Arial"/>
        <family val="2"/>
      </rPr>
      <t xml:space="preserve"> MCM 2026 #3</t>
    </r>
  </si>
  <si>
    <t>Goalie</t>
  </si>
  <si>
    <t>sort</t>
  </si>
  <si>
    <t>G  rate</t>
  </si>
  <si>
    <t>T</t>
  </si>
  <si>
    <t>OT</t>
  </si>
  <si>
    <t>SA</t>
  </si>
  <si>
    <t>Svs</t>
  </si>
  <si>
    <t>Sv%</t>
  </si>
  <si>
    <t>Last</t>
  </si>
  <si>
    <t>First</t>
  </si>
  <si>
    <t>Off</t>
  </si>
  <si>
    <t>Pass</t>
  </si>
  <si>
    <t>In</t>
  </si>
  <si>
    <t>Out</t>
  </si>
  <si>
    <t>Pen</t>
  </si>
  <si>
    <t>Skt</t>
  </si>
  <si>
    <t>FO</t>
  </si>
  <si>
    <t>Def</t>
  </si>
  <si>
    <t>Tkw</t>
  </si>
  <si>
    <t>Bk</t>
  </si>
  <si>
    <t>Hit</t>
  </si>
  <si>
    <t>PK</t>
  </si>
  <si>
    <t>Spo</t>
  </si>
  <si>
    <t>Dur</t>
  </si>
  <si>
    <t>n/a</t>
  </si>
  <si>
    <t>Ast</t>
  </si>
  <si>
    <t>P</t>
  </si>
  <si>
    <t>T/GP</t>
  </si>
  <si>
    <t>S%</t>
  </si>
  <si>
    <t>PROD</t>
  </si>
  <si>
    <t>Shft</t>
  </si>
  <si>
    <t>MsS</t>
  </si>
  <si>
    <t>GvA</t>
  </si>
  <si>
    <t>BkS</t>
  </si>
  <si>
    <t>TkA</t>
  </si>
  <si>
    <t>PenG</t>
  </si>
  <si>
    <t>Salary</t>
  </si>
  <si>
    <t>-</t>
  </si>
  <si>
    <t>**</t>
  </si>
  <si>
    <t>Jiricek</t>
  </si>
  <si>
    <t>Morrow</t>
  </si>
  <si>
    <t>Colangelo</t>
  </si>
  <si>
    <t>Del Mastro</t>
  </si>
  <si>
    <t>Aman</t>
  </si>
  <si>
    <t>Kampf</t>
  </si>
  <si>
    <t>Nazar</t>
  </si>
  <si>
    <t>Pastrnak</t>
  </si>
  <si>
    <t>Kahkonen</t>
  </si>
  <si>
    <t>Cernak</t>
  </si>
  <si>
    <t>Kolyachonok</t>
  </si>
  <si>
    <t>Koepke</t>
  </si>
  <si>
    <t>Silovs</t>
  </si>
  <si>
    <t>Valimaki</t>
  </si>
  <si>
    <t>RW D</t>
  </si>
  <si>
    <t>Necas</t>
  </si>
  <si>
    <t>Samoskevich</t>
  </si>
  <si>
    <t>J.J.</t>
  </si>
  <si>
    <t>Schwindt</t>
  </si>
  <si>
    <t>Vanecek</t>
  </si>
  <si>
    <t>Vitek</t>
  </si>
  <si>
    <t>Maatta</t>
  </si>
  <si>
    <t>Lafreniere</t>
  </si>
  <si>
    <t>Tomas</t>
  </si>
  <si>
    <t>Graf</t>
  </si>
  <si>
    <t>Mukhamadullin</t>
  </si>
  <si>
    <t>Mrazek</t>
  </si>
  <si>
    <t>Soderblom</t>
  </si>
  <si>
    <t>Andrae</t>
  </si>
  <si>
    <t>Holmstrom</t>
  </si>
  <si>
    <t>Lundestrom</t>
  </si>
  <si>
    <t>Rafael</t>
  </si>
  <si>
    <t>Teravainen</t>
  </si>
  <si>
    <t>Bains</t>
  </si>
  <si>
    <t>Hakanpaa</t>
  </si>
  <si>
    <t>Frederick</t>
  </si>
  <si>
    <t>Jarnkrok</t>
  </si>
  <si>
    <t>Fehervary</t>
  </si>
  <si>
    <t>Sogaard</t>
  </si>
  <si>
    <t>Ohgren</t>
  </si>
  <si>
    <t>Markstrom</t>
  </si>
  <si>
    <t>Parssinen</t>
  </si>
  <si>
    <t>Marc-Andre</t>
  </si>
  <si>
    <t>Vladar</t>
  </si>
  <si>
    <t>Bjornfot</t>
  </si>
  <si>
    <t>Heineman</t>
  </si>
  <si>
    <t>Ostapchuk</t>
  </si>
  <si>
    <t>Palat</t>
  </si>
  <si>
    <t>Ondrej</t>
  </si>
  <si>
    <t>Raty</t>
  </si>
  <si>
    <t>Bourque</t>
  </si>
  <si>
    <t>Grundstrom</t>
  </si>
  <si>
    <t>Anze</t>
  </si>
  <si>
    <t>Minten</t>
  </si>
  <si>
    <t>Othmann</t>
  </si>
  <si>
    <t>Rondbjerg</t>
  </si>
  <si>
    <t>Vrana</t>
  </si>
  <si>
    <t>Merzlikins</t>
  </si>
  <si>
    <t>Hoglander</t>
  </si>
  <si>
    <t>Kulich</t>
  </si>
  <si>
    <t>Dostal</t>
  </si>
  <si>
    <t>Bemstrom</t>
  </si>
  <si>
    <t>Stutzle</t>
  </si>
  <si>
    <t xml:space="preserve"> Goalies</t>
  </si>
  <si>
    <t>Hogberg</t>
  </si>
  <si>
    <t>Hagg</t>
  </si>
  <si>
    <t>Elias       N,</t>
  </si>
  <si>
    <t>LW D</t>
  </si>
  <si>
    <t>Puljujarvi</t>
  </si>
  <si>
    <t>Matej</t>
  </si>
  <si>
    <t>Jenik</t>
  </si>
  <si>
    <t>Minor Leaguers</t>
  </si>
  <si>
    <t>Save for now</t>
  </si>
  <si>
    <r>
      <t xml:space="preserve">Brindley     </t>
    </r>
    <r>
      <rPr>
        <strike/>
        <sz val="11"/>
        <rFont val="Aptos Narrow"/>
        <family val="2"/>
        <scheme val="minor"/>
      </rPr>
      <t>was ML</t>
    </r>
  </si>
  <si>
    <r>
      <t xml:space="preserve">Chibrikov   </t>
    </r>
    <r>
      <rPr>
        <i/>
        <strike/>
        <sz val="9"/>
        <rFont val="Arial"/>
        <family val="2"/>
      </rPr>
      <t>was ML</t>
    </r>
  </si>
  <si>
    <r>
      <t xml:space="preserve">Luneau     </t>
    </r>
    <r>
      <rPr>
        <strike/>
        <sz val="9"/>
        <rFont val="Arial"/>
        <family val="2"/>
      </rPr>
      <t xml:space="preserve"> was ML</t>
    </r>
  </si>
  <si>
    <r>
      <t xml:space="preserve">Sokolov       </t>
    </r>
    <r>
      <rPr>
        <i/>
        <strike/>
        <sz val="11"/>
        <rFont val="Aptos Narrow"/>
        <family val="2"/>
        <scheme val="minor"/>
      </rPr>
      <t xml:space="preserve"> was ML</t>
    </r>
  </si>
  <si>
    <t>Logan Mailloux    ML*</t>
  </si>
  <si>
    <t>Brad Lambert  ML *</t>
  </si>
  <si>
    <r>
      <t xml:space="preserve">Tufte   </t>
    </r>
    <r>
      <rPr>
        <strike/>
        <sz val="9"/>
        <rFont val="Arial"/>
        <family val="2"/>
      </rPr>
      <t xml:space="preserve">   was MLer </t>
    </r>
  </si>
  <si>
    <r>
      <t xml:space="preserve">Thompson  </t>
    </r>
    <r>
      <rPr>
        <strike/>
        <sz val="9"/>
        <rFont val="Arial"/>
        <family val="2"/>
      </rPr>
      <t>was Mler</t>
    </r>
  </si>
  <si>
    <r>
      <t xml:space="preserve">Foudy          </t>
    </r>
    <r>
      <rPr>
        <strike/>
        <sz val="10"/>
        <rFont val="Aptos Narrow"/>
        <family val="2"/>
        <scheme val="minor"/>
      </rPr>
      <t xml:space="preserve"> was ML</t>
    </r>
  </si>
  <si>
    <r>
      <t xml:space="preserve">McWard  </t>
    </r>
    <r>
      <rPr>
        <strike/>
        <sz val="9"/>
        <rFont val="Arial"/>
        <family val="2"/>
      </rPr>
      <t xml:space="preserve"> was ML</t>
    </r>
  </si>
  <si>
    <r>
      <t xml:space="preserve">Makiniemi   </t>
    </r>
    <r>
      <rPr>
        <i/>
        <strike/>
        <sz val="11"/>
        <rFont val="Aptos Narrow"/>
        <family val="2"/>
        <scheme val="minor"/>
      </rPr>
      <t xml:space="preserve"> </t>
    </r>
    <r>
      <rPr>
        <i/>
        <strike/>
        <sz val="10"/>
        <rFont val="Aptos Narrow"/>
        <family val="2"/>
        <scheme val="minor"/>
      </rPr>
      <t>was ML</t>
    </r>
  </si>
  <si>
    <r>
      <t>F.</t>
    </r>
    <r>
      <rPr>
        <b/>
        <sz val="10"/>
        <color rgb="FFFF0000"/>
        <rFont val="Arial"/>
        <family val="2"/>
      </rPr>
      <t xml:space="preserve">  NHL skaters with fewer than 10 GP and Goalies with fewer than 6 GP may only be drafted for the teams' 2-man “Minor League” roster and may not be activated during the FHL season.  Once a team has drafted to fill their “Minor League” Roster, they may no longer draft players with fewer than the required number of NHL games played.</t>
    </r>
  </si>
  <si>
    <t>KELOWNA (from GAT)</t>
  </si>
  <si>
    <t>GATINEAU  (from IND. TCB  &amp; KEL )</t>
  </si>
  <si>
    <r>
      <t xml:space="preserve">Rosen      </t>
    </r>
    <r>
      <rPr>
        <i/>
        <strike/>
        <sz val="9"/>
        <rFont val="Arial"/>
        <family val="2"/>
      </rPr>
      <t>was MLer</t>
    </r>
  </si>
  <si>
    <r>
      <t xml:space="preserve">Wallstedt   </t>
    </r>
    <r>
      <rPr>
        <i/>
        <strike/>
        <sz val="10"/>
        <color rgb="FFFF0000"/>
        <rFont val="Aptos Narrow"/>
        <family val="2"/>
        <scheme val="minor"/>
      </rPr>
      <t xml:space="preserve"> was MLer</t>
    </r>
  </si>
  <si>
    <t>* Carry over MLer</t>
  </si>
  <si>
    <r>
      <t xml:space="preserve">Perets      </t>
    </r>
    <r>
      <rPr>
        <i/>
        <sz val="10"/>
        <color rgb="FFFF0000"/>
        <rFont val="Aptos Narrow"/>
        <family val="2"/>
        <scheme val="minor"/>
      </rPr>
      <t xml:space="preserve">   </t>
    </r>
    <r>
      <rPr>
        <i/>
        <strike/>
        <sz val="10"/>
        <color rgb="FFFF0000"/>
        <rFont val="Aptos Narrow"/>
        <family val="2"/>
        <scheme val="minor"/>
      </rPr>
      <t>was MLer</t>
    </r>
  </si>
  <si>
    <t>Samuel Walker  ML *</t>
  </si>
  <si>
    <t>Raphael Lavoie  ML  *</t>
  </si>
  <si>
    <t>Max Guenette    ML  *</t>
  </si>
  <si>
    <t>Matthew Savoie  ML *</t>
  </si>
  <si>
    <r>
      <t xml:space="preserve">Norlinder   </t>
    </r>
    <r>
      <rPr>
        <i/>
        <strike/>
        <sz val="11"/>
        <rFont val="Aptos Narrow"/>
        <family val="2"/>
        <scheme val="minor"/>
      </rPr>
      <t>was  ML</t>
    </r>
  </si>
  <si>
    <t>Bradley Nadeau  ML *</t>
  </si>
  <si>
    <r>
      <t xml:space="preserve">Ponomarev    </t>
    </r>
    <r>
      <rPr>
        <i/>
        <strike/>
        <sz val="9"/>
        <rFont val="Arial"/>
        <family val="2"/>
      </rPr>
      <t>was MLer</t>
    </r>
  </si>
  <si>
    <t>Macklin Celebrini</t>
  </si>
  <si>
    <t>Matvei Michkov</t>
  </si>
  <si>
    <t xml:space="preserve">Will Smith </t>
  </si>
  <si>
    <t xml:space="preserve">Fort Mill [from TCB] </t>
  </si>
  <si>
    <t>Traverse City [from Fort Mill]  ##</t>
  </si>
  <si>
    <t> Blashill73</t>
  </si>
  <si>
    <t>ML-Ivan Demidov</t>
  </si>
  <si>
    <t>ML-Zayne Parekh</t>
  </si>
  <si>
    <t>ML-Jimmy Snuggerud</t>
  </si>
  <si>
    <t>ML-Ryan Leonard</t>
  </si>
  <si>
    <t>Demidov       MLer</t>
  </si>
  <si>
    <t>Snuggerud     MLer</t>
  </si>
  <si>
    <t xml:space="preserve">Leonard         MLer  </t>
  </si>
  <si>
    <t>Kelowna trades Michael Backland to Warrensville for Michael Bunting</t>
  </si>
  <si>
    <t xml:space="preserve">ML-Gabe Perreault  </t>
  </si>
  <si>
    <t xml:space="preserve">ML-Sam Rinzel </t>
  </si>
  <si>
    <t>Lian Bichsel</t>
  </si>
  <si>
    <t>Artyom Levshunov</t>
  </si>
  <si>
    <t>DETROIT  (from GAT &amp; KEL)</t>
  </si>
  <si>
    <t>Fedor Svechkov</t>
  </si>
  <si>
    <r>
      <t xml:space="preserve">Lansing trades Cam Talbot &amp; Nicolas Hague to Sun Valley for Yegor Sharangovich and </t>
    </r>
    <r>
      <rPr>
        <b/>
        <sz val="12"/>
        <color rgb="FFFFC000"/>
        <rFont val="Arial"/>
        <family val="2"/>
      </rPr>
      <t xml:space="preserve">SVS 2026 #3 </t>
    </r>
    <r>
      <rPr>
        <b/>
        <sz val="12"/>
        <color rgb="FF0070C0"/>
        <rFont val="Arial"/>
        <family val="2"/>
      </rPr>
      <t xml:space="preserve">  </t>
    </r>
    <r>
      <rPr>
        <sz val="12"/>
        <color rgb="FF000000"/>
        <rFont val="Arial"/>
        <family val="2"/>
      </rPr>
      <t xml:space="preserve"> </t>
    </r>
  </si>
  <si>
    <t>GAT 4*</t>
  </si>
  <si>
    <t>WARRENSVILLE (from MSK)</t>
  </si>
  <si>
    <t>ML-Rutger McGroarty</t>
  </si>
  <si>
    <t>McGroarty        MLer</t>
  </si>
  <si>
    <t>Rinzel               MLer</t>
  </si>
  <si>
    <r>
      <t xml:space="preserve">Lavoie        </t>
    </r>
    <r>
      <rPr>
        <b/>
        <i/>
        <sz val="9"/>
        <rFont val="Arial"/>
        <family val="2"/>
      </rPr>
      <t>MLer*</t>
    </r>
  </si>
  <si>
    <r>
      <t xml:space="preserve">Walker     </t>
    </r>
    <r>
      <rPr>
        <b/>
        <i/>
        <sz val="9"/>
        <rFont val="Arial"/>
        <family val="2"/>
      </rPr>
      <t xml:space="preserve">  MLer*</t>
    </r>
  </si>
  <si>
    <t>Maxim Tsyplakov</t>
  </si>
  <si>
    <r>
      <t xml:space="preserve">Kelowna trades MacKenzie Blackwood to Gatineau for Cole Sillinger, </t>
    </r>
    <r>
      <rPr>
        <b/>
        <sz val="12"/>
        <color rgb="FF0070C0"/>
        <rFont val="Arial"/>
        <family val="2"/>
      </rPr>
      <t>GAT 2025 2nd [#28]</t>
    </r>
    <r>
      <rPr>
        <sz val="12"/>
        <rFont val="Arial"/>
        <family val="2"/>
      </rPr>
      <t xml:space="preserve"> and </t>
    </r>
    <r>
      <rPr>
        <b/>
        <sz val="12"/>
        <color rgb="FFFFC000"/>
        <rFont val="Arial"/>
        <family val="2"/>
      </rPr>
      <t>GAT 2026 #2</t>
    </r>
  </si>
  <si>
    <r>
      <t>Kelowna trades Jacob Bernard-Docker and</t>
    </r>
    <r>
      <rPr>
        <b/>
        <sz val="12"/>
        <color rgb="FF0070C0"/>
        <rFont val="Arial"/>
        <family val="2"/>
      </rPr>
      <t xml:space="preserve"> IND 2025 3rd [#59]</t>
    </r>
    <r>
      <rPr>
        <sz val="12"/>
        <rFont val="Arial"/>
        <family val="2"/>
      </rPr>
      <t xml:space="preserve"> to Gatineau for Semyon Varlamov and </t>
    </r>
    <r>
      <rPr>
        <b/>
        <sz val="12"/>
        <color rgb="FF0070C0"/>
        <rFont val="Arial"/>
        <family val="2"/>
      </rPr>
      <t>GAT 2025 4th [#76]</t>
    </r>
  </si>
  <si>
    <r>
      <t xml:space="preserve">Traverse City trades </t>
    </r>
    <r>
      <rPr>
        <b/>
        <sz val="12"/>
        <color rgb="FF0070C0"/>
        <rFont val="Arial"/>
        <family val="2"/>
      </rPr>
      <t xml:space="preserve">TCB 2025 1st [#20], TCB 2025 2nd [#44] </t>
    </r>
    <r>
      <rPr>
        <sz val="12"/>
        <rFont val="Arial"/>
        <family val="2"/>
      </rPr>
      <t xml:space="preserve">and Ryan McLeod to Fort Mill for </t>
    </r>
    <r>
      <rPr>
        <b/>
        <sz val="12"/>
        <color rgb="FF0070C0"/>
        <rFont val="Arial"/>
        <family val="2"/>
      </rPr>
      <t xml:space="preserve">FRT 2025 1st [#4] </t>
    </r>
  </si>
  <si>
    <r>
      <t xml:space="preserve">Kelowna sends Brayden Schenn and </t>
    </r>
    <r>
      <rPr>
        <b/>
        <sz val="12"/>
        <color rgb="FF0070C0"/>
        <rFont val="Arial"/>
        <family val="2"/>
      </rPr>
      <t>GAT 2025 4th [#76]</t>
    </r>
    <r>
      <rPr>
        <sz val="12"/>
        <color rgb="FF000000"/>
        <rFont val="Arial"/>
        <family val="2"/>
      </rPr>
      <t xml:space="preserve"> to DET for Fabian Zetterlund</t>
    </r>
  </si>
  <si>
    <r>
      <t>Warrensville trades John Gibson to Muskegon for</t>
    </r>
    <r>
      <rPr>
        <b/>
        <sz val="12"/>
        <color rgb="FF0070C0"/>
        <rFont val="Arial"/>
        <family val="2"/>
      </rPr>
      <t xml:space="preserve"> MSK 2025 3rd [#71]  </t>
    </r>
  </si>
  <si>
    <r>
      <t xml:space="preserve">Detroit trades </t>
    </r>
    <r>
      <rPr>
        <b/>
        <sz val="12"/>
        <color rgb="FFFFC000"/>
        <rFont val="Arial"/>
        <family val="2"/>
      </rPr>
      <t>DET 2026 1st</t>
    </r>
    <r>
      <rPr>
        <sz val="12"/>
        <color rgb="FFFFC000"/>
        <rFont val="Arial"/>
        <family val="2"/>
      </rPr>
      <t xml:space="preserve"> </t>
    </r>
    <r>
      <rPr>
        <sz val="12"/>
        <rFont val="Arial"/>
        <family val="2"/>
      </rPr>
      <t>to Warrensville for F Ryan Donato.</t>
    </r>
  </si>
  <si>
    <r>
      <t>Traverse City trades Elvis Merzilikens,</t>
    </r>
    <r>
      <rPr>
        <b/>
        <sz val="12"/>
        <color rgb="FFFFC000"/>
        <rFont val="Arial"/>
        <family val="2"/>
      </rPr>
      <t>TCB 2026 3rd &amp; 4th</t>
    </r>
    <r>
      <rPr>
        <sz val="12"/>
        <rFont val="Arial"/>
        <family val="2"/>
      </rPr>
      <t xml:space="preserve"> to Marquette for</t>
    </r>
    <r>
      <rPr>
        <b/>
        <sz val="12"/>
        <color rgb="FFFFC000"/>
        <rFont val="Arial"/>
        <family val="2"/>
      </rPr>
      <t xml:space="preserve"> MQS 2026 #2, #3 &amp; #4</t>
    </r>
  </si>
  <si>
    <r>
      <t xml:space="preserve">Traverse City trades Oliver Ekman-Larsson to Sun Valley for </t>
    </r>
    <r>
      <rPr>
        <b/>
        <sz val="12"/>
        <color rgb="FFFFC000"/>
        <rFont val="Arial"/>
        <family val="2"/>
      </rPr>
      <t>SVS 2026 #2</t>
    </r>
    <r>
      <rPr>
        <sz val="12"/>
        <color theme="1"/>
        <rFont val="Arial"/>
        <family val="2"/>
      </rPr>
      <t xml:space="preserve"> </t>
    </r>
  </si>
  <si>
    <t>Koivunen       MLer</t>
  </si>
  <si>
    <t>Jonathan Lekkerimaki</t>
  </si>
  <si>
    <t>ML-Ville Koivunen</t>
  </si>
  <si>
    <t xml:space="preserve">FORT MILL [from FLA]  </t>
  </si>
  <si>
    <r>
      <t xml:space="preserve">Florida trades </t>
    </r>
    <r>
      <rPr>
        <b/>
        <sz val="12"/>
        <color rgb="FF0070C0"/>
        <rFont val="Arial"/>
        <family val="2"/>
      </rPr>
      <t>FLA 2025 2nd [#37]</t>
    </r>
    <r>
      <rPr>
        <sz val="12"/>
        <color rgb="FF1D1D1D"/>
        <rFont val="Arial"/>
        <family val="2"/>
      </rPr>
      <t xml:space="preserve">, </t>
    </r>
    <r>
      <rPr>
        <b/>
        <sz val="12"/>
        <color rgb="FFFFC000"/>
        <rFont val="Arial"/>
        <family val="2"/>
      </rPr>
      <t>FLA 2026 1st</t>
    </r>
    <r>
      <rPr>
        <sz val="12"/>
        <color rgb="FF1D1D1D"/>
        <rFont val="Arial"/>
        <family val="2"/>
      </rPr>
      <t>, Michael Rasmussen and Alec Martinez to Fort Mill for Aaron Ekblad</t>
    </r>
  </si>
  <si>
    <t>Denton Mateychuk</t>
  </si>
  <si>
    <t>Jani Nyman</t>
  </si>
  <si>
    <t xml:space="preserve">Conor Geekie </t>
  </si>
  <si>
    <t>Tyson Jost</t>
  </si>
  <si>
    <t>Dvorsky          MLer</t>
  </si>
  <si>
    <t>ML-Dalibor Dvorsky</t>
  </si>
  <si>
    <t xml:space="preserve">Jakub Dobes </t>
  </si>
  <si>
    <t>ML-Oliver Moore.</t>
  </si>
  <si>
    <r>
      <t>Traverse City trades </t>
    </r>
    <r>
      <rPr>
        <b/>
        <sz val="12"/>
        <color rgb="FFFFC000"/>
        <rFont val="Arial"/>
        <family val="2"/>
      </rPr>
      <t>MQS 2026 3rd</t>
    </r>
    <r>
      <rPr>
        <sz val="12"/>
        <rFont val="Arial"/>
        <family val="2"/>
      </rPr>
      <t> to Cape Fear for Sam Steel</t>
    </r>
  </si>
  <si>
    <t>MQS3*</t>
  </si>
  <si>
    <t>Moore           MLer</t>
  </si>
  <si>
    <t xml:space="preserve">ML-Oliver Moore  </t>
  </si>
  <si>
    <t>Owen Pickering</t>
  </si>
  <si>
    <t>Oliver Kapanen</t>
  </si>
  <si>
    <t>Leevi Merilainen</t>
  </si>
  <si>
    <t>ML-Jett Luchanko</t>
  </si>
  <si>
    <t>Parekh         MLer</t>
  </si>
  <si>
    <t>Luchanko     MLer</t>
  </si>
  <si>
    <t>ML-Calum Ritchie</t>
  </si>
  <si>
    <t>Ritchie           MLer</t>
  </si>
  <si>
    <t>Gage Goncalves</t>
  </si>
  <si>
    <t>Albert Johansson</t>
  </si>
  <si>
    <t xml:space="preserve">Tyson Kozak </t>
  </si>
  <si>
    <t xml:space="preserve">Brett Berard </t>
  </si>
  <si>
    <t>ML-Sebastian Cossa</t>
  </si>
  <si>
    <t xml:space="preserve">Seamus Casey </t>
  </si>
  <si>
    <t>ML-Carter Mazur</t>
  </si>
  <si>
    <t>Cossa             MLer</t>
  </si>
  <si>
    <t>Drew Helleson</t>
  </si>
  <si>
    <t>Adam Klapka</t>
  </si>
  <si>
    <t>ML-Matthew Wood</t>
  </si>
  <si>
    <t>CUT</t>
  </si>
  <si>
    <t>ML-Luca Cagnoni</t>
  </si>
  <si>
    <t>Joel Blomqvist</t>
  </si>
  <si>
    <t xml:space="preserve">Honzek          MLer   </t>
  </si>
  <si>
    <t xml:space="preserve">ML-Samuel Honzek </t>
  </si>
  <si>
    <t>Fort Mill</t>
  </si>
  <si>
    <t xml:space="preserve">Max Sasson </t>
  </si>
  <si>
    <t>ML-Noah Ostlund.</t>
  </si>
  <si>
    <t xml:space="preserve">Dineen          MLer  </t>
  </si>
  <si>
    <t xml:space="preserve">ML-Cam Dineen </t>
  </si>
  <si>
    <t>Maveric Lamoureaux</t>
  </si>
  <si>
    <t>Luca Del Bel Belluz</t>
  </si>
  <si>
    <t>Isaiah George</t>
  </si>
  <si>
    <t xml:space="preserve">ML-Matthew Wood </t>
  </si>
  <si>
    <t xml:space="preserve">Adam Wilsby </t>
  </si>
  <si>
    <t>ML-Noah Ostlund</t>
  </si>
  <si>
    <t>Wood           MLer</t>
  </si>
  <si>
    <t>Ryan Shea</t>
  </si>
  <si>
    <t>ML-Ryan Greene</t>
  </si>
  <si>
    <t xml:space="preserve">Greene           MLer    </t>
  </si>
  <si>
    <t>Elias N. Pettersson</t>
  </si>
  <si>
    <t>Colton Dach</t>
  </si>
  <si>
    <t xml:space="preserve">Nathan Walker </t>
  </si>
  <si>
    <t>LANSING (from BRM &amp; TCB]</t>
  </si>
  <si>
    <t>LANSING  (from SVS &amp; TCB)</t>
  </si>
  <si>
    <t>SVS3*</t>
  </si>
  <si>
    <t>BRM3*</t>
  </si>
  <si>
    <t>Aleksei Kolosov</t>
  </si>
  <si>
    <t>ML-Matthew Stienburg</t>
  </si>
  <si>
    <t xml:space="preserve">Stienburg     MLer  </t>
  </si>
  <si>
    <r>
      <t xml:space="preserve">Traverse City trades </t>
    </r>
    <r>
      <rPr>
        <b/>
        <sz val="12"/>
        <color rgb="FF0070C0"/>
        <rFont val="Arial"/>
        <family val="2"/>
      </rPr>
      <t>BRM 2025 3rd [#56]</t>
    </r>
    <r>
      <rPr>
        <sz val="12"/>
        <rFont val="Arial"/>
        <family val="2"/>
      </rPr>
      <t xml:space="preserve"> and </t>
    </r>
    <r>
      <rPr>
        <b/>
        <sz val="12"/>
        <color rgb="FF0070C0"/>
        <rFont val="Arial"/>
        <family val="2"/>
      </rPr>
      <t>SVS 2025 3rd [#70]</t>
    </r>
    <r>
      <rPr>
        <sz val="12"/>
        <rFont val="Arial"/>
        <family val="2"/>
      </rPr>
      <t xml:space="preserve"> to Lansing for Mathieu Olivier and </t>
    </r>
    <r>
      <rPr>
        <b/>
        <sz val="12"/>
        <color rgb="FFFFC000"/>
        <rFont val="Arial"/>
        <family val="2"/>
      </rPr>
      <t>MCM 2026 3rd</t>
    </r>
  </si>
  <si>
    <t xml:space="preserve">Fabian Lysell </t>
  </si>
  <si>
    <t>ML-Ian Moore</t>
  </si>
  <si>
    <t xml:space="preserve">ML-Ian Moore </t>
  </si>
  <si>
    <t xml:space="preserve">Linus Karlsson </t>
  </si>
  <si>
    <t>Oskar Back</t>
  </si>
  <si>
    <t xml:space="preserve">Moore            MLer  </t>
  </si>
  <si>
    <t>Zachary L'Heureux</t>
  </si>
  <si>
    <t>ML-Nikita Grebenkin</t>
  </si>
  <si>
    <t>ML-Drew Commesso</t>
  </si>
  <si>
    <t>ML-Matthew Robinson</t>
  </si>
  <si>
    <t xml:space="preserve">Robertson      MLer  </t>
  </si>
  <si>
    <t>Perreault         MLer</t>
  </si>
  <si>
    <t xml:space="preserve">Grebenkin     MLer  </t>
  </si>
  <si>
    <t>ML-Hunter Brzustewicz</t>
  </si>
  <si>
    <t>ML-Joakim Kemell</t>
  </si>
  <si>
    <t xml:space="preserve">Brzustewicz   MLer  </t>
  </si>
  <si>
    <t xml:space="preserve">Cagnoni          MLer  </t>
  </si>
  <si>
    <t xml:space="preserve">Kemell           MLer  </t>
  </si>
  <si>
    <t xml:space="preserve">ML-Ryan Greene </t>
  </si>
  <si>
    <t>Marc Gatcomb</t>
  </si>
  <si>
    <t xml:space="preserve">Danill Gushchin  </t>
  </si>
  <si>
    <t>ML-Justin Hryckowian</t>
  </si>
  <si>
    <t>Ben Jones</t>
  </si>
  <si>
    <t xml:space="preserve">ML-Justin Sourdif  </t>
  </si>
  <si>
    <t>ML-Justin Sourdif</t>
  </si>
  <si>
    <t xml:space="preserve">Hryckowian     MLer  </t>
  </si>
  <si>
    <t xml:space="preserve">Sourdif             MLer   </t>
  </si>
  <si>
    <t>Cameron Lund</t>
  </si>
  <si>
    <t xml:space="preserve">Nikita Nesterenko </t>
  </si>
  <si>
    <t>ML-Ty Mueller</t>
  </si>
  <si>
    <t xml:space="preserve">Mueller           MLer  </t>
  </si>
  <si>
    <t xml:space="preserve">ML-Ty Mueller  </t>
  </si>
  <si>
    <t>Ivan Ivan</t>
  </si>
  <si>
    <t>ML-Ozzy Wiesblatt</t>
  </si>
  <si>
    <t xml:space="preserve">ML-Ozzy Wiesblatt </t>
  </si>
  <si>
    <t>Joel Hanley</t>
  </si>
  <si>
    <t>Victor Mancini</t>
  </si>
  <si>
    <t>Jake Christensen</t>
  </si>
  <si>
    <t>Nikita Prishchepov</t>
  </si>
  <si>
    <t xml:space="preserve">ML-Kirill Kudryavtsev </t>
  </si>
  <si>
    <t>ML-Kirill Kudryavtsev</t>
  </si>
  <si>
    <t xml:space="preserve">Kudryavtsev   MLer   </t>
  </si>
  <si>
    <t xml:space="preserve">ML-Rory Kerins </t>
  </si>
  <si>
    <t xml:space="preserve">Kerins             MLer   </t>
  </si>
  <si>
    <t xml:space="preserve">ML-Frederic Brunet </t>
  </si>
  <si>
    <t xml:space="preserve">Samuel Helenius </t>
  </si>
  <si>
    <t xml:space="preserve">Brunet           MLer   </t>
  </si>
  <si>
    <t>Mazur            MLer</t>
  </si>
  <si>
    <t xml:space="preserve">ML-Frederic Brunet  </t>
  </si>
  <si>
    <t xml:space="preserve">Commesso      MLer   </t>
  </si>
  <si>
    <t>Nolan Allan</t>
  </si>
  <si>
    <t>Conor Sheary</t>
  </si>
  <si>
    <t xml:space="preserve">Nikolai Kovalenko </t>
  </si>
  <si>
    <t>Kevin Rooney</t>
  </si>
  <si>
    <t>Ryan Winterton</t>
  </si>
  <si>
    <t>Rodrigo Abols</t>
  </si>
  <si>
    <t>Nikolas Matinpalo</t>
  </si>
  <si>
    <t>Dennis Hildey</t>
  </si>
  <si>
    <r>
      <t xml:space="preserve">Surrey trades </t>
    </r>
    <r>
      <rPr>
        <b/>
        <sz val="12"/>
        <color rgb="FF0070C0"/>
        <rFont val="Arial"/>
        <family val="2"/>
      </rPr>
      <t>SUR 2025 4th, 5th &amp; 6th</t>
    </r>
    <r>
      <rPr>
        <sz val="12"/>
        <color rgb="FF1D1D1D"/>
        <rFont val="Arial"/>
        <family val="2"/>
      </rPr>
      <t xml:space="preserve"> to Sun Valley for </t>
    </r>
    <r>
      <rPr>
        <b/>
        <sz val="12"/>
        <color rgb="FFFFC000"/>
        <rFont val="Arial"/>
        <family val="2"/>
      </rPr>
      <t xml:space="preserve">SVS 2026 4th </t>
    </r>
  </si>
  <si>
    <t>SUN VALLEY (from SUR)</t>
  </si>
  <si>
    <t>Vinnie Hinostroza</t>
  </si>
  <si>
    <t>Justin Kirkland</t>
  </si>
  <si>
    <t>Olli Lycksell</t>
  </si>
  <si>
    <t>ML-Erik Portillo</t>
  </si>
  <si>
    <t xml:space="preserve">Portillo              MLer    </t>
  </si>
  <si>
    <t xml:space="preserve">ML-Erik Portillo </t>
  </si>
  <si>
    <t xml:space="preserve">Marc Del Gaizo </t>
  </si>
  <si>
    <t>Andre Lee</t>
  </si>
  <si>
    <t>Ethan Frank</t>
  </si>
  <si>
    <t>Cale Fleury</t>
  </si>
  <si>
    <t>Jaycob Menga</t>
  </si>
  <si>
    <t>Ross Johnston</t>
  </si>
  <si>
    <t xml:space="preserve">Nicolas Deslauriers </t>
  </si>
  <si>
    <t xml:space="preserve">Pat Maroon </t>
  </si>
  <si>
    <t>ML-Ryan Ufko</t>
  </si>
  <si>
    <r>
      <t xml:space="preserve">Traverse City trades </t>
    </r>
    <r>
      <rPr>
        <b/>
        <sz val="12"/>
        <color rgb="FFFFC000"/>
        <rFont val="Arial"/>
        <family val="2"/>
      </rPr>
      <t>MCM 2026 3rd,</t>
    </r>
    <r>
      <rPr>
        <sz val="12"/>
        <color theme="1"/>
        <rFont val="Arial"/>
        <family val="2"/>
      </rPr>
      <t xml:space="preserve"> Jakob Pelletier and Andre Lee to Fort Mill for Mats Zuccarello. </t>
    </r>
  </si>
  <si>
    <t>MQS4*</t>
  </si>
  <si>
    <r>
      <t xml:space="preserve">Traverse City trades Louis Crevier to Cape Fear for </t>
    </r>
    <r>
      <rPr>
        <b/>
        <sz val="12"/>
        <color rgb="FFFFC000"/>
        <rFont val="Arial"/>
        <family val="2"/>
      </rPr>
      <t xml:space="preserve">CAP 2026 4th. </t>
    </r>
  </si>
  <si>
    <r>
      <t xml:space="preserve">Traverse City trades </t>
    </r>
    <r>
      <rPr>
        <b/>
        <sz val="12"/>
        <color rgb="FFFFC000"/>
        <rFont val="Arial"/>
        <family val="2"/>
      </rPr>
      <t>MQS 2026 4th</t>
    </r>
    <r>
      <rPr>
        <sz val="12"/>
        <color theme="1"/>
        <rFont val="Arial"/>
        <family val="2"/>
      </rPr>
      <t xml:space="preserve"> and Marat Khusnutdinov to Kelowna for Michael McCarron.</t>
    </r>
  </si>
  <si>
    <t>ML-Matej Blumel</t>
  </si>
  <si>
    <t>ML-Adam Ginning</t>
  </si>
  <si>
    <t>ML- Matej Blumel</t>
  </si>
  <si>
    <t xml:space="preserve">ML-Niklas Kokko </t>
  </si>
  <si>
    <t xml:space="preserve">Kokko            MLer  </t>
  </si>
  <si>
    <t>Jordan Osterle</t>
  </si>
  <si>
    <t>Trenton #113(5-17) &amp; #137(6-17)</t>
  </si>
  <si>
    <t>Omemee #115(5-19) &amp; #139(6-19)</t>
  </si>
  <si>
    <t>Kelowna #126(6-126)</t>
  </si>
  <si>
    <t>Warrensville #130(6-10)</t>
  </si>
  <si>
    <t>Muskegon #143(6-23)</t>
  </si>
  <si>
    <t>Jesse Puljujarvi</t>
  </si>
  <si>
    <t>Jansen Harkins</t>
  </si>
  <si>
    <t xml:space="preserve">Ginning            MLer   </t>
  </si>
  <si>
    <t xml:space="preserve">Wiesblatt          MLer   </t>
  </si>
  <si>
    <t>Jacob Moverare</t>
  </si>
  <si>
    <t xml:space="preserve">Matt Murray  </t>
  </si>
  <si>
    <t xml:space="preserve">Suniev         MLer  </t>
  </si>
  <si>
    <t xml:space="preserve">ML-Aydar Suniev  </t>
  </si>
  <si>
    <t xml:space="preserve">Michael Callahan </t>
  </si>
  <si>
    <t>Johan Gadjovich</t>
  </si>
  <si>
    <t>Louis Domingue</t>
  </si>
  <si>
    <t>Cole Reinhardt</t>
  </si>
  <si>
    <t xml:space="preserve">Owen Sillinger  </t>
  </si>
  <si>
    <t>ML-Ben Meyers</t>
  </si>
  <si>
    <t xml:space="preserve">Meyers           MLer   </t>
  </si>
  <si>
    <t xml:space="preserve">Christian Fischer </t>
  </si>
  <si>
    <t>Marcus Hogberg</t>
  </si>
  <si>
    <t>Jack Ahcan</t>
  </si>
  <si>
    <t>Dennis Cholowski</t>
  </si>
  <si>
    <t>Savoie           MLer*</t>
  </si>
  <si>
    <t>Mailloux           MLer*</t>
  </si>
  <si>
    <t xml:space="preserve">Ufko                MLer  </t>
  </si>
  <si>
    <r>
      <t xml:space="preserve">Guenette               </t>
    </r>
    <r>
      <rPr>
        <b/>
        <i/>
        <sz val="11"/>
        <rFont val="Aptos Narrow"/>
        <family val="2"/>
        <scheme val="minor"/>
      </rPr>
      <t>MLer*</t>
    </r>
  </si>
  <si>
    <t xml:space="preserve">Jeff Malott  </t>
  </si>
  <si>
    <t xml:space="preserve">Jaxson Stauber  </t>
  </si>
  <si>
    <t xml:space="preserve">Patrick Gillis </t>
  </si>
  <si>
    <t>Joona Koppanen</t>
  </si>
  <si>
    <t xml:space="preserve">Erik Johnson  </t>
  </si>
  <si>
    <t>Lambert        MLer*</t>
  </si>
  <si>
    <t>Nadeau           MLer*</t>
  </si>
  <si>
    <t xml:space="preserve">Ostlund          MLer   </t>
  </si>
  <si>
    <r>
      <t xml:space="preserve">Marquette  trades Tomas Tatar to Fort Mill for </t>
    </r>
    <r>
      <rPr>
        <b/>
        <sz val="12"/>
        <color rgb="FFFFC000"/>
        <rFont val="Arial"/>
        <family val="2"/>
      </rPr>
      <t xml:space="preserve">FRT 2026 5th. </t>
    </r>
  </si>
  <si>
    <r>
      <t xml:space="preserve">Perets      </t>
    </r>
    <r>
      <rPr>
        <i/>
        <sz val="10"/>
        <color rgb="FFFF0000"/>
        <rFont val="Aptos Narrow"/>
        <family val="2"/>
        <scheme val="minor"/>
      </rPr>
      <t xml:space="preserve">   </t>
    </r>
    <r>
      <rPr>
        <i/>
        <strike/>
        <sz val="10"/>
        <color rgb="FFFF0000"/>
        <rFont val="Aptos Narrow"/>
        <family val="2"/>
        <scheme val="minor"/>
      </rPr>
      <t xml:space="preserve"> </t>
    </r>
  </si>
  <si>
    <t xml:space="preserve">Sokolov       </t>
  </si>
  <si>
    <t xml:space="preserve">Norlinder   </t>
  </si>
  <si>
    <r>
      <t xml:space="preserve">McWard  </t>
    </r>
    <r>
      <rPr>
        <strike/>
        <sz val="9"/>
        <rFont val="Arial"/>
        <family val="2"/>
      </rPr>
      <t xml:space="preserve"> </t>
    </r>
  </si>
  <si>
    <r>
      <t xml:space="preserve">Makiniemi   </t>
    </r>
    <r>
      <rPr>
        <i/>
        <strike/>
        <sz val="11"/>
        <rFont val="Aptos Narrow"/>
        <family val="2"/>
        <scheme val="minor"/>
      </rPr>
      <t xml:space="preserve"> </t>
    </r>
    <r>
      <rPr>
        <i/>
        <strike/>
        <sz val="10"/>
        <rFont val="Aptos Narrow"/>
        <family val="2"/>
        <scheme val="minor"/>
      </rPr>
      <t xml:space="preserve"> </t>
    </r>
  </si>
  <si>
    <t xml:space="preserve">Foudy        </t>
  </si>
  <si>
    <t>MINOR LEAGUERS are not Free Agents and are no longer available</t>
  </si>
  <si>
    <r>
      <t>“Minor Leaguers” (Players who have</t>
    </r>
    <r>
      <rPr>
        <b/>
        <i/>
        <sz val="10"/>
        <color indexed="53"/>
        <rFont val="Arial"/>
        <family val="2"/>
      </rPr>
      <t xml:space="preserve"> not exceeded age 26,</t>
    </r>
    <r>
      <rPr>
        <b/>
        <i/>
        <sz val="10"/>
        <rFont val="Arial"/>
        <family val="2"/>
      </rPr>
      <t xml:space="preserve"> Skaters</t>
    </r>
    <r>
      <rPr>
        <b/>
        <i/>
        <sz val="10"/>
        <color indexed="53"/>
        <rFont val="Arial"/>
        <family val="2"/>
      </rPr>
      <t xml:space="preserve"> </t>
    </r>
    <r>
      <rPr>
        <b/>
        <i/>
        <sz val="10"/>
        <rFont val="Arial"/>
        <family val="2"/>
      </rPr>
      <t>with fewer than 10 NHL GP and Goalies with fewer than 6 NHL GP.)</t>
    </r>
  </si>
  <si>
    <t xml:space="preserve">Thompson  </t>
  </si>
  <si>
    <t xml:space="preserve">Ponomarev   </t>
  </si>
  <si>
    <t xml:space="preserve">Rosen     </t>
  </si>
  <si>
    <t xml:space="preserve">Tufte   </t>
  </si>
  <si>
    <t xml:space="preserve">CUTS by team . . . </t>
  </si>
  <si>
    <t>NC players are NOT Free Agents - are NOT available for claim</t>
  </si>
  <si>
    <t xml:space="preserve"> = recent cuts available for claim</t>
  </si>
  <si>
    <r>
      <t xml:space="preserve">A.  Player overuse by a Playoff team will result in </t>
    </r>
    <r>
      <rPr>
        <b/>
        <sz val="10"/>
        <rFont val="Arial"/>
        <family val="2"/>
      </rPr>
      <t>overused players</t>
    </r>
    <r>
      <rPr>
        <sz val="10"/>
        <rFont val="Arial"/>
        <family val="2"/>
      </rPr>
      <t xml:space="preserve"> being ineligible in each Playoff series for the number of Playoff games that they were overused for in the regular season.  (Example:  A player used in 3 more games than eligible for in the regular season would be required to miss the first 3 games of each Playoff series.)</t>
    </r>
  </si>
  <si>
    <t xml:space="preserve">Svozil  </t>
  </si>
  <si>
    <t xml:space="preserve">Blumel             MLer  </t>
  </si>
  <si>
    <t>MCM3</t>
  </si>
  <si>
    <t>2027 Draft Pick Ownership</t>
  </si>
  <si>
    <t xml:space="preserve">  = now MLer's </t>
  </si>
  <si>
    <r>
      <t xml:space="preserve">Recently CUT players </t>
    </r>
    <r>
      <rPr>
        <b/>
        <sz val="12"/>
        <color rgb="FFFF0000"/>
        <rFont val="Arial"/>
        <family val="2"/>
      </rPr>
      <t>- the players that are available for claim from these cuts are also included on the Free Agents tab</t>
    </r>
  </si>
  <si>
    <t>Lansing claims Valtteri Puustinen and releases Erik Brannstrom</t>
  </si>
  <si>
    <t>Kelowna claims Miles Wood and releases William Carrier</t>
  </si>
  <si>
    <t>Serenity Valley claims Cole Schwindt and releases Owen Sillinger</t>
  </si>
  <si>
    <t>Manitoba claims Kevin Hayes and releases Michael Pezzeta</t>
  </si>
  <si>
    <t>Florida claims Uvis Balinskis and releases Philippe Myers</t>
  </si>
  <si>
    <t>Music City claims Ilya Samsonov and releases Nikolai Kovalenko</t>
  </si>
  <si>
    <t xml:space="preserve">Free Agency Day One  [12 claims] </t>
  </si>
  <si>
    <t>Marquette claims Noel Accari and releases Kyle McLean</t>
  </si>
  <si>
    <t>Nunavut claims Michael Rasmussen and releases Jansen Harkins</t>
  </si>
  <si>
    <t>Trenton claims Rasmus Kupari and releases Niicolas Aube-Kubel</t>
  </si>
  <si>
    <t>Traverse City claims Cole Reinhardt and releases Jacob Moverare</t>
  </si>
  <si>
    <t>Sun Valley claims Noah Juulsen and releases Erik Johnson</t>
  </si>
  <si>
    <t>Surrey claims Robby Fabbri and releases Carl Grundstrom</t>
  </si>
  <si>
    <t>Lansing claims Ryan Graves and releases Pierre-Oliver Joseph</t>
  </si>
  <si>
    <t>Marquette claims William Carrier and releases Jesse Puljujarvi</t>
  </si>
  <si>
    <t>Trenton claims Nathan Bastien and releases Jakub Lauko</t>
  </si>
  <si>
    <t xml:space="preserve">Free Agency Day Two  [3 claims] </t>
  </si>
  <si>
    <t>Marquette claims Nikolai Kovalenko and releases Ryan Johnson.</t>
  </si>
  <si>
    <t xml:space="preserve">Free Agency Day Three  [1 claim] </t>
  </si>
  <si>
    <t xml:space="preserve"> RW</t>
  </si>
  <si>
    <t>Other Transactions Prior to Block One</t>
  </si>
  <si>
    <t>None</t>
  </si>
  <si>
    <t>Transactions Prior to Block Two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</si>
</sst>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hh]:mm:ss"/>
    <numFmt numFmtId="166" formatCode="hh:mm:ss\ AM/PM"/>
    <numFmt numFmtId="167" formatCode="#.000"/>
    <numFmt numFmtId="168" formatCode="0.000"/>
    <numFmt numFmtId="169" formatCode="[$$-409]#,##0_);\([$$-409]#,##0\)"/>
    <numFmt numFmtId="170" formatCode="&quot;$&quot;#,##0"/>
  </numFmts>
  <fonts count="257">
    <font>
      <sz val="10"/>
      <name val="Arial"/>
      <family val="2"/>
    </font>
    <font>
      <b/>
      <sz val="10"/>
      <color indexed="9"/>
      <name val="Arial"/>
      <family val="2"/>
    </font>
    <font>
      <b/>
      <sz val="10"/>
      <color indexed="9"/>
      <name val="Arial"/>
      <family val="2"/>
      <charset val="1"/>
    </font>
    <font>
      <sz val="10"/>
      <name val="Arial"/>
      <family val="2"/>
    </font>
    <font>
      <b/>
      <sz val="8"/>
      <color indexed="9"/>
      <name val="Arial"/>
      <family val="2"/>
    </font>
    <font>
      <sz val="8"/>
      <name val="Arial"/>
      <family val="2"/>
    </font>
    <font>
      <b/>
      <sz val="10"/>
      <name val="Arial"/>
      <family val="2"/>
    </font>
    <font>
      <b/>
      <sz val="8"/>
      <name val="Bookman Old Style"/>
      <family val="1"/>
    </font>
    <font>
      <i/>
      <sz val="48"/>
      <name val="Book Antiqua"/>
      <family val="1"/>
    </font>
    <font>
      <b/>
      <sz val="12"/>
      <name val="Arial"/>
      <family val="2"/>
    </font>
    <font>
      <b/>
      <u/>
      <sz val="12"/>
      <name val="Arial"/>
      <family val="2"/>
    </font>
    <font>
      <sz val="12"/>
      <name val="Arial"/>
      <family val="2"/>
    </font>
    <font>
      <sz val="18"/>
      <name val="Arial"/>
      <family val="2"/>
    </font>
    <font>
      <b/>
      <sz val="14"/>
      <name val="Arial"/>
      <family val="2"/>
    </font>
    <font>
      <b/>
      <sz val="8"/>
      <name val="Arial"/>
      <family val="2"/>
      <charset val="1"/>
    </font>
    <font>
      <b/>
      <sz val="10"/>
      <name val="Bookman Old Style"/>
      <family val="1"/>
    </font>
    <font>
      <u/>
      <sz val="10"/>
      <name val="Arial"/>
      <family val="2"/>
    </font>
    <font>
      <sz val="10"/>
      <color indexed="25"/>
      <name val="Arial"/>
      <family val="2"/>
    </font>
    <font>
      <b/>
      <i/>
      <sz val="12"/>
      <color indexed="53"/>
      <name val="Arial"/>
      <family val="2"/>
    </font>
    <font>
      <i/>
      <sz val="12"/>
      <color indexed="53"/>
      <name val="Arial"/>
      <family val="2"/>
    </font>
    <font>
      <b/>
      <i/>
      <u/>
      <sz val="12"/>
      <name val="Arial"/>
      <family val="2"/>
    </font>
    <font>
      <b/>
      <i/>
      <u/>
      <sz val="16"/>
      <name val="Arial"/>
      <family val="2"/>
    </font>
    <font>
      <b/>
      <u/>
      <sz val="12"/>
      <color indexed="9"/>
      <name val="Arial"/>
      <family val="2"/>
    </font>
    <font>
      <i/>
      <sz val="8"/>
      <color indexed="10"/>
      <name val="Arial"/>
      <family val="2"/>
    </font>
    <font>
      <i/>
      <sz val="9"/>
      <name val="Arial"/>
      <family val="2"/>
    </font>
    <font>
      <b/>
      <sz val="9"/>
      <name val="Arial"/>
      <family val="2"/>
    </font>
    <font>
      <b/>
      <u/>
      <sz val="11"/>
      <name val="Arial"/>
      <family val="2"/>
    </font>
    <font>
      <b/>
      <i/>
      <sz val="9"/>
      <name val="Arial"/>
      <family val="2"/>
    </font>
    <font>
      <sz val="10"/>
      <color indexed="17"/>
      <name val="Courier"/>
      <family val="3"/>
    </font>
    <font>
      <sz val="9"/>
      <name val="Arial"/>
      <family val="2"/>
    </font>
    <font>
      <sz val="14"/>
      <name val="Tahoma"/>
      <family val="2"/>
    </font>
    <font>
      <b/>
      <i/>
      <sz val="16"/>
      <name val="Tahoma"/>
      <family val="2"/>
    </font>
    <font>
      <b/>
      <i/>
      <sz val="9"/>
      <name val="Bookman Old Style"/>
      <family val="1"/>
    </font>
    <font>
      <sz val="14"/>
      <name val="Bookman Old Style"/>
      <family val="1"/>
    </font>
    <font>
      <b/>
      <sz val="16"/>
      <name val="Bookman Old Style"/>
      <family val="1"/>
    </font>
    <font>
      <sz val="12"/>
      <name val="Calibri"/>
      <family val="2"/>
    </font>
    <font>
      <strike/>
      <sz val="10"/>
      <name val="Arial"/>
      <family val="2"/>
    </font>
    <font>
      <b/>
      <sz val="8"/>
      <name val="Arial"/>
      <family val="2"/>
    </font>
    <font>
      <i/>
      <sz val="14"/>
      <name val="Aptos Narrow"/>
      <family val="2"/>
    </font>
    <font>
      <b/>
      <sz val="18"/>
      <name val="Arial"/>
      <family val="2"/>
    </font>
    <font>
      <strike/>
      <sz val="10"/>
      <name val="Aptos Display"/>
      <family val="2"/>
    </font>
    <font>
      <b/>
      <i/>
      <sz val="18"/>
      <name val="Arial"/>
      <family val="2"/>
    </font>
    <font>
      <b/>
      <i/>
      <sz val="18"/>
      <name val="Verdana"/>
      <family val="2"/>
    </font>
    <font>
      <sz val="11"/>
      <color theme="1"/>
      <name val="Aptos Narrow"/>
      <family val="2"/>
      <scheme val="minor"/>
    </font>
    <font>
      <sz val="11"/>
      <color rgb="FF9C0006"/>
      <name val="Aptos Narrow"/>
      <family val="2"/>
      <scheme val="minor"/>
    </font>
    <font>
      <b/>
      <sz val="11"/>
      <color theme="0"/>
      <name val="Aptos Narrow"/>
      <family val="2"/>
      <scheme val="minor"/>
    </font>
    <font>
      <sz val="11"/>
      <color rgb="FF006100"/>
      <name val="Aptos Narrow"/>
      <family val="2"/>
      <scheme val="minor"/>
    </font>
    <font>
      <u/>
      <sz val="10"/>
      <color theme="10"/>
      <name val="Arial"/>
      <family val="2"/>
    </font>
    <font>
      <b/>
      <sz val="11"/>
      <color theme="1"/>
      <name val="Aptos Narrow"/>
      <family val="2"/>
      <scheme val="minor"/>
    </font>
    <font>
      <sz val="11"/>
      <color rgb="FFFF0000"/>
      <name val="Aptos Narrow"/>
      <family val="2"/>
      <scheme val="minor"/>
    </font>
    <font>
      <i/>
      <sz val="10"/>
      <name val="Aptos Narrow"/>
      <family val="2"/>
      <scheme val="minor"/>
    </font>
    <font>
      <i/>
      <sz val="10"/>
      <color rgb="FFFF0000"/>
      <name val="Aptos Narrow"/>
      <family val="2"/>
      <scheme val="minor"/>
    </font>
    <font>
      <sz val="10"/>
      <color rgb="FFFF0000"/>
      <name val="Tahoma"/>
      <family val="2"/>
    </font>
    <font>
      <b/>
      <sz val="8"/>
      <color theme="0"/>
      <name val="Arial"/>
      <family val="2"/>
    </font>
    <font>
      <sz val="9"/>
      <color rgb="FFFF0000"/>
      <name val="Aptos Narrow"/>
      <family val="2"/>
      <scheme val="minor"/>
    </font>
    <font>
      <sz val="9"/>
      <color theme="1"/>
      <name val="Aptos Narrow"/>
      <family val="2"/>
      <scheme val="minor"/>
    </font>
    <font>
      <sz val="11"/>
      <color theme="5"/>
      <name val="Arial"/>
      <family val="2"/>
    </font>
    <font>
      <sz val="9"/>
      <color theme="5"/>
      <name val="Aptos Narrow"/>
      <family val="2"/>
      <scheme val="minor"/>
    </font>
    <font>
      <sz val="11"/>
      <color theme="5"/>
      <name val="Aptos Narrow"/>
      <family val="2"/>
      <scheme val="minor"/>
    </font>
    <font>
      <b/>
      <sz val="11"/>
      <color rgb="FFFF0000"/>
      <name val="Aptos Narrow"/>
      <family val="2"/>
      <scheme val="minor"/>
    </font>
    <font>
      <sz val="11"/>
      <name val="Aptos Narrow"/>
      <family val="2"/>
      <scheme val="minor"/>
    </font>
    <font>
      <b/>
      <sz val="8"/>
      <color theme="1"/>
      <name val="Bookman Old Style"/>
      <family val="1"/>
    </font>
    <font>
      <sz val="14"/>
      <color theme="0"/>
      <name val="Tahoma"/>
      <family val="2"/>
    </font>
    <font>
      <b/>
      <sz val="12"/>
      <color theme="0"/>
      <name val="Bookman Old Style"/>
      <family val="1"/>
    </font>
    <font>
      <b/>
      <i/>
      <sz val="9"/>
      <color theme="0"/>
      <name val="Bookman Old Style"/>
      <family val="1"/>
    </font>
    <font>
      <b/>
      <i/>
      <sz val="10"/>
      <color theme="0"/>
      <name val="Aptos Narrow"/>
      <family val="2"/>
      <scheme val="minor"/>
    </font>
    <font>
      <b/>
      <i/>
      <sz val="10"/>
      <name val="Aptos Narrow"/>
      <family val="2"/>
      <scheme val="minor"/>
    </font>
    <font>
      <b/>
      <sz val="8"/>
      <color theme="0"/>
      <name val="Bookman Old Style"/>
      <family val="1"/>
    </font>
    <font>
      <sz val="10"/>
      <color rgb="FFFF0000"/>
      <name val="Inherit"/>
    </font>
    <font>
      <b/>
      <sz val="10"/>
      <color theme="1"/>
      <name val="Aptos Narrow"/>
      <family val="2"/>
      <scheme val="minor"/>
    </font>
    <font>
      <i/>
      <sz val="48"/>
      <color theme="1"/>
      <name val="Book Antiqua"/>
      <family val="1"/>
    </font>
    <font>
      <i/>
      <sz val="48"/>
      <color theme="4" tint="-0.249977111117893"/>
      <name val="Book Antiqua"/>
      <family val="1"/>
    </font>
    <font>
      <b/>
      <sz val="72"/>
      <color theme="1"/>
      <name val="AR JULIAN"/>
    </font>
    <font>
      <b/>
      <sz val="14"/>
      <color theme="4" tint="-0.249977111117893"/>
      <name val="Tahoma"/>
      <family val="2"/>
    </font>
    <font>
      <b/>
      <sz val="72"/>
      <color theme="4" tint="-0.249977111117893"/>
      <name val="AR JULIAN"/>
    </font>
    <font>
      <b/>
      <sz val="10"/>
      <color theme="4" tint="-0.249977111117893"/>
      <name val="AR JULIAN"/>
    </font>
    <font>
      <b/>
      <u/>
      <sz val="12"/>
      <color theme="1"/>
      <name val="Arial"/>
      <family val="2"/>
    </font>
    <font>
      <b/>
      <u/>
      <sz val="12"/>
      <color theme="4" tint="-0.249977111117893"/>
      <name val="Arial"/>
      <family val="2"/>
    </font>
    <font>
      <b/>
      <sz val="12"/>
      <color theme="1"/>
      <name val="Arial"/>
      <family val="2"/>
    </font>
    <font>
      <b/>
      <sz val="10"/>
      <color theme="1"/>
      <name val="Arial"/>
      <family val="2"/>
    </font>
    <font>
      <b/>
      <sz val="11"/>
      <color rgb="FFAB1409"/>
      <name val="Arial"/>
      <family val="2"/>
    </font>
    <font>
      <sz val="12"/>
      <color rgb="FFFF0000"/>
      <name val="Inherit"/>
    </font>
    <font>
      <sz val="14"/>
      <color rgb="FFFF0000"/>
      <name val="Inherit"/>
    </font>
    <font>
      <b/>
      <sz val="18"/>
      <color rgb="FF1D2228"/>
      <name val="Arial"/>
      <family val="2"/>
    </font>
    <font>
      <sz val="11"/>
      <color rgb="FFFF0000"/>
      <name val="Inherit"/>
    </font>
    <font>
      <sz val="16"/>
      <color rgb="FFFF0000"/>
      <name val="Arial"/>
      <family val="2"/>
    </font>
    <font>
      <sz val="11"/>
      <color rgb="FFFF0000"/>
      <name val="Arial"/>
      <family val="2"/>
    </font>
    <font>
      <b/>
      <sz val="12"/>
      <color rgb="FFAB1409"/>
      <name val="Arial"/>
      <family val="2"/>
    </font>
    <font>
      <b/>
      <sz val="11"/>
      <color rgb="FF00B050"/>
      <name val="Aptos Narrow"/>
      <family val="2"/>
      <scheme val="minor"/>
    </font>
    <font>
      <b/>
      <sz val="12"/>
      <color rgb="FF26282A"/>
      <name val="Verdana"/>
      <family val="2"/>
    </font>
    <font>
      <sz val="8"/>
      <color rgb="FFFFFFFF"/>
      <name val="Inherit"/>
    </font>
    <font>
      <sz val="8"/>
      <color rgb="FF6E0303"/>
      <name val="Inherit"/>
    </font>
    <font>
      <b/>
      <sz val="12"/>
      <name val="Aptos Narrow"/>
      <family val="2"/>
      <scheme val="minor"/>
    </font>
    <font>
      <b/>
      <sz val="8"/>
      <color rgb="FF6E0303"/>
      <name val="Inherit"/>
    </font>
    <font>
      <b/>
      <sz val="14"/>
      <color rgb="FFFF0000"/>
      <name val="Aptos Narrow"/>
      <family val="2"/>
      <scheme val="minor"/>
    </font>
    <font>
      <b/>
      <i/>
      <sz val="8"/>
      <name val="Aptos Narrow"/>
      <family val="2"/>
      <scheme val="minor"/>
    </font>
    <font>
      <sz val="10"/>
      <color rgb="FFFF0000"/>
      <name val="Arial"/>
      <family val="2"/>
    </font>
    <font>
      <sz val="16"/>
      <name val="Aptos Narrow"/>
      <family val="2"/>
      <scheme val="minor"/>
    </font>
    <font>
      <b/>
      <i/>
      <u/>
      <sz val="11"/>
      <name val="Aptos Narrow"/>
      <family val="2"/>
      <scheme val="minor"/>
    </font>
    <font>
      <b/>
      <i/>
      <sz val="12"/>
      <color rgb="FF00B050"/>
      <name val="Arial"/>
      <family val="2"/>
    </font>
    <font>
      <b/>
      <u/>
      <sz val="12"/>
      <color rgb="FFFF0000"/>
      <name val="Arial"/>
      <family val="2"/>
    </font>
    <font>
      <u/>
      <sz val="12"/>
      <color theme="1"/>
      <name val="Arial"/>
      <family val="2"/>
    </font>
    <font>
      <sz val="10"/>
      <name val="Aptos Narrow"/>
      <family val="2"/>
      <scheme val="minor"/>
    </font>
    <font>
      <sz val="10"/>
      <color rgb="FFFF0000"/>
      <name val="Aptos Narrow"/>
      <family val="2"/>
      <scheme val="minor"/>
    </font>
    <font>
      <b/>
      <i/>
      <sz val="10"/>
      <color rgb="FFFF0000"/>
      <name val="Aptos Narrow"/>
      <family val="2"/>
      <scheme val="minor"/>
    </font>
    <font>
      <b/>
      <sz val="10"/>
      <color rgb="FFFF0000"/>
      <name val="Aptos Narrow"/>
      <family val="2"/>
      <scheme val="minor"/>
    </font>
    <font>
      <sz val="8"/>
      <color rgb="FFFF0000"/>
      <name val="Arial"/>
      <family val="2"/>
    </font>
    <font>
      <sz val="10"/>
      <color rgb="FF26282A"/>
      <name val="Aptos Narrow"/>
      <family val="2"/>
      <scheme val="minor"/>
    </font>
    <font>
      <sz val="10"/>
      <color rgb="FF000000"/>
      <name val="Aptos Narrow"/>
      <family val="2"/>
      <scheme val="minor"/>
    </font>
    <font>
      <b/>
      <sz val="10"/>
      <color rgb="FF00B050"/>
      <name val="Aptos Narrow"/>
      <family val="2"/>
      <scheme val="minor"/>
    </font>
    <font>
      <sz val="10"/>
      <color rgb="FF00B050"/>
      <name val="Aptos Narrow"/>
      <family val="2"/>
      <scheme val="minor"/>
    </font>
    <font>
      <sz val="10"/>
      <color theme="0" tint="-0.499984740745262"/>
      <name val="Aptos Narrow"/>
      <family val="2"/>
      <scheme val="minor"/>
    </font>
    <font>
      <sz val="11"/>
      <color theme="0" tint="-0.499984740745262"/>
      <name val="Aptos Narrow"/>
      <family val="2"/>
      <scheme val="minor"/>
    </font>
    <font>
      <sz val="10"/>
      <color rgb="FF1D2228"/>
      <name val="Aptos Narrow"/>
      <family val="2"/>
      <scheme val="minor"/>
    </font>
    <font>
      <sz val="10"/>
      <color rgb="FF000080"/>
      <name val="Arial"/>
      <family val="2"/>
    </font>
    <font>
      <sz val="10"/>
      <color rgb="FF9C0006"/>
      <name val="Aptos Narrow"/>
      <family val="2"/>
      <scheme val="minor"/>
    </font>
    <font>
      <b/>
      <i/>
      <sz val="10"/>
      <color rgb="FF00B050"/>
      <name val="Aptos Narrow"/>
      <family val="2"/>
      <scheme val="minor"/>
    </font>
    <font>
      <u/>
      <sz val="10"/>
      <color rgb="FF00B050"/>
      <name val="Arial"/>
      <family val="2"/>
    </font>
    <font>
      <sz val="10"/>
      <color theme="0" tint="-0.34998626667073579"/>
      <name val="Aptos Narrow"/>
      <family val="2"/>
      <scheme val="minor"/>
    </font>
    <font>
      <sz val="10"/>
      <color rgb="FF00B050"/>
      <name val="Arial"/>
      <family val="2"/>
    </font>
    <font>
      <sz val="8"/>
      <color rgb="FF00B050"/>
      <name val="Arial"/>
      <family val="2"/>
    </font>
    <font>
      <sz val="10"/>
      <color theme="1"/>
      <name val="Aptos Narrow"/>
      <family val="2"/>
      <scheme val="minor"/>
    </font>
    <font>
      <b/>
      <u/>
      <sz val="11"/>
      <color rgb="FFFF0000"/>
      <name val="Arial"/>
      <family val="2"/>
    </font>
    <font>
      <b/>
      <u/>
      <sz val="11"/>
      <color theme="1"/>
      <name val="Arial"/>
      <family val="2"/>
    </font>
    <font>
      <sz val="11"/>
      <color theme="1"/>
      <name val="Arial"/>
      <family val="2"/>
    </font>
    <font>
      <b/>
      <i/>
      <sz val="9"/>
      <color rgb="FF00B050"/>
      <name val="Arial"/>
      <family val="2"/>
    </font>
    <font>
      <sz val="30"/>
      <color rgb="FF000000"/>
      <name val="Pg-2ffc"/>
    </font>
    <font>
      <b/>
      <i/>
      <u/>
      <sz val="14"/>
      <color theme="0"/>
      <name val="Arial"/>
      <family val="2"/>
    </font>
    <font>
      <sz val="14"/>
      <color theme="1"/>
      <name val="Aptos Narrow"/>
      <family val="2"/>
      <scheme val="minor"/>
    </font>
    <font>
      <b/>
      <sz val="10"/>
      <color rgb="FF00B050"/>
      <name val="Arial"/>
      <family val="2"/>
    </font>
    <font>
      <b/>
      <sz val="9"/>
      <color rgb="FF00B050"/>
      <name val="Arial"/>
      <family val="2"/>
    </font>
    <font>
      <sz val="20"/>
      <color theme="1"/>
      <name val="Arial"/>
      <family val="2"/>
    </font>
    <font>
      <sz val="12"/>
      <color theme="1"/>
      <name val="Arial"/>
      <family val="2"/>
    </font>
    <font>
      <b/>
      <sz val="20"/>
      <color theme="0"/>
      <name val="Arial"/>
      <family val="2"/>
    </font>
    <font>
      <b/>
      <sz val="22"/>
      <color theme="0"/>
      <name val="Arial"/>
      <family val="2"/>
    </font>
    <font>
      <b/>
      <sz val="9"/>
      <color theme="1"/>
      <name val="Bookman Old Style"/>
      <family val="1"/>
    </font>
    <font>
      <sz val="9"/>
      <color rgb="FF26282A"/>
      <name val="Arial"/>
      <family val="2"/>
    </font>
    <font>
      <sz val="36"/>
      <color theme="1"/>
      <name val="AR JULIAN"/>
    </font>
    <font>
      <sz val="36"/>
      <color theme="0"/>
      <name val="AR JULIAN"/>
    </font>
    <font>
      <b/>
      <u/>
      <sz val="14"/>
      <color theme="1"/>
      <name val="Aptos Narrow"/>
      <family val="2"/>
      <scheme val="minor"/>
    </font>
    <font>
      <b/>
      <u/>
      <sz val="14"/>
      <color theme="0"/>
      <name val="Aptos Narrow"/>
      <family val="2"/>
      <scheme val="minor"/>
    </font>
    <font>
      <sz val="12"/>
      <color theme="1"/>
      <name val="Aptos Narrow"/>
      <family val="2"/>
      <scheme val="minor"/>
    </font>
    <font>
      <sz val="14"/>
      <name val="Aptos Narrow"/>
      <family val="2"/>
      <scheme val="minor"/>
    </font>
    <font>
      <sz val="12"/>
      <color theme="1"/>
      <name val="Bookman Old Style"/>
      <family val="1"/>
    </font>
    <font>
      <b/>
      <u/>
      <sz val="12"/>
      <color theme="1"/>
      <name val="Bookman Old Style"/>
      <family val="1"/>
    </font>
    <font>
      <sz val="11"/>
      <color theme="1"/>
      <name val="Bookman Old Style"/>
      <family val="1"/>
    </font>
    <font>
      <b/>
      <sz val="12"/>
      <color theme="1"/>
      <name val="Aptos Narrow"/>
      <family val="2"/>
      <scheme val="minor"/>
    </font>
    <font>
      <sz val="8"/>
      <color rgb="FF1D2228"/>
      <name val="Arial"/>
      <family val="2"/>
    </font>
    <font>
      <b/>
      <u/>
      <sz val="11"/>
      <color theme="1"/>
      <name val="Aptos Narrow"/>
      <family val="2"/>
      <scheme val="minor"/>
    </font>
    <font>
      <b/>
      <i/>
      <sz val="9"/>
      <color indexed="9"/>
      <name val="Aptos Narrow"/>
      <family val="2"/>
      <scheme val="minor"/>
    </font>
    <font>
      <i/>
      <sz val="9"/>
      <color rgb="FFFF0000"/>
      <name val="Aptos Narrow"/>
      <family val="2"/>
      <scheme val="minor"/>
    </font>
    <font>
      <i/>
      <sz val="9"/>
      <name val="Aptos Narrow"/>
      <family val="2"/>
      <scheme val="minor"/>
    </font>
    <font>
      <b/>
      <i/>
      <sz val="16"/>
      <name val="Aptos Narrow"/>
      <family val="2"/>
      <scheme val="minor"/>
    </font>
    <font>
      <b/>
      <i/>
      <u/>
      <sz val="16"/>
      <name val="Aptos Display"/>
      <family val="2"/>
      <scheme val="major"/>
    </font>
    <font>
      <b/>
      <i/>
      <sz val="14"/>
      <name val="Aptos Narrow"/>
      <family val="2"/>
      <scheme val="minor"/>
    </font>
    <font>
      <sz val="12"/>
      <name val="Aptos Narrow"/>
      <family val="2"/>
      <scheme val="minor"/>
    </font>
    <font>
      <b/>
      <i/>
      <sz val="12"/>
      <color theme="1"/>
      <name val="Aptos Narrow"/>
      <family val="2"/>
      <scheme val="minor"/>
    </font>
    <font>
      <b/>
      <i/>
      <sz val="28"/>
      <color rgb="FF0070C0"/>
      <name val="Aptos Narrow"/>
      <family val="2"/>
      <scheme val="minor"/>
    </font>
    <font>
      <b/>
      <i/>
      <sz val="20"/>
      <name val="Aptos Narrow"/>
      <family val="2"/>
      <scheme val="minor"/>
    </font>
    <font>
      <b/>
      <sz val="18"/>
      <color theme="0"/>
      <name val="Bookman Old Style"/>
      <family val="1"/>
    </font>
    <font>
      <b/>
      <i/>
      <sz val="16"/>
      <color theme="0"/>
      <name val="Tahoma"/>
      <family val="2"/>
    </font>
    <font>
      <sz val="8"/>
      <color rgb="FF8AE234"/>
      <name val="Inherit"/>
    </font>
    <font>
      <sz val="8"/>
      <color theme="0"/>
      <name val="Arial"/>
      <family val="2"/>
    </font>
    <font>
      <sz val="14"/>
      <color rgb="FF1D1D1D"/>
      <name val="Aptos Narrow"/>
      <family val="2"/>
      <scheme val="minor"/>
    </font>
    <font>
      <b/>
      <sz val="14"/>
      <name val="Aptos Narrow"/>
      <family val="2"/>
      <scheme val="minor"/>
    </font>
    <font>
      <sz val="14"/>
      <color rgb="FF000000"/>
      <name val="Aptos Narrow"/>
      <family val="2"/>
      <scheme val="minor"/>
    </font>
    <font>
      <sz val="14"/>
      <color rgb="FF222222"/>
      <name val="Aptos Narrow"/>
      <family val="2"/>
      <scheme val="minor"/>
    </font>
    <font>
      <i/>
      <sz val="14"/>
      <name val="Aptos Narrow"/>
      <family val="2"/>
      <scheme val="minor"/>
    </font>
    <font>
      <b/>
      <sz val="14"/>
      <color rgb="FFEE0000"/>
      <name val="Aptos Narrow"/>
      <family val="2"/>
      <scheme val="minor"/>
    </font>
    <font>
      <strike/>
      <sz val="10"/>
      <color theme="0"/>
      <name val="Arial"/>
      <family val="2"/>
    </font>
    <font>
      <b/>
      <i/>
      <sz val="8"/>
      <color theme="1"/>
      <name val="Aptos Narrow"/>
      <family val="2"/>
      <scheme val="minor"/>
    </font>
    <font>
      <strike/>
      <sz val="11"/>
      <color theme="5"/>
      <name val="Arial"/>
      <family val="2"/>
    </font>
    <font>
      <strike/>
      <sz val="11"/>
      <color rgb="FFFF0000"/>
      <name val="Aptos Narrow"/>
      <family val="2"/>
      <scheme val="minor"/>
    </font>
    <font>
      <strike/>
      <sz val="10"/>
      <color rgb="FFFF0000"/>
      <name val="Aptos Display"/>
      <family val="2"/>
    </font>
    <font>
      <b/>
      <strike/>
      <sz val="11"/>
      <color theme="5"/>
      <name val="Arial"/>
      <family val="2"/>
    </font>
    <font>
      <sz val="10"/>
      <color theme="5"/>
      <name val="Arial"/>
      <family val="2"/>
    </font>
    <font>
      <sz val="10"/>
      <color theme="5"/>
      <name val="Tahoma"/>
      <family val="2"/>
    </font>
    <font>
      <sz val="11"/>
      <color theme="5" tint="-0.249977111117893"/>
      <name val="Arial"/>
      <family val="2"/>
    </font>
    <font>
      <strike/>
      <sz val="10"/>
      <color rgb="FF00B050"/>
      <name val="Arial"/>
      <family val="2"/>
    </font>
    <font>
      <b/>
      <sz val="8"/>
      <color rgb="FFFF0000"/>
      <name val="Arial"/>
      <family val="2"/>
    </font>
    <font>
      <b/>
      <sz val="10"/>
      <color rgb="FFFF0000"/>
      <name val="Arial"/>
      <family val="2"/>
    </font>
    <font>
      <b/>
      <i/>
      <sz val="9"/>
      <color rgb="FFFF0000"/>
      <name val="Aptos Narrow"/>
      <family val="2"/>
      <scheme val="minor"/>
    </font>
    <font>
      <b/>
      <sz val="12"/>
      <color rgb="FF0070C0"/>
      <name val="Arial"/>
      <family val="2"/>
    </font>
    <font>
      <b/>
      <i/>
      <sz val="18"/>
      <color theme="0"/>
      <name val="Arial"/>
      <family val="2"/>
    </font>
    <font>
      <sz val="11"/>
      <color theme="0"/>
      <name val="Arial"/>
      <family val="2"/>
    </font>
    <font>
      <b/>
      <sz val="12"/>
      <color rgb="FFFFC000"/>
      <name val="Arial"/>
      <family val="2"/>
    </font>
    <font>
      <b/>
      <u/>
      <sz val="11"/>
      <color rgb="FFFF0000"/>
      <name val="Aptos Narrow"/>
      <family val="2"/>
      <scheme val="minor"/>
    </font>
    <font>
      <b/>
      <u/>
      <sz val="10"/>
      <color theme="1"/>
      <name val="Aptos Narrow"/>
      <family val="2"/>
      <scheme val="minor"/>
    </font>
    <font>
      <b/>
      <sz val="11"/>
      <color theme="6"/>
      <name val="Aptos Narrow"/>
      <family val="2"/>
      <scheme val="minor"/>
    </font>
    <font>
      <b/>
      <u/>
      <sz val="11"/>
      <color theme="6"/>
      <name val="Aptos Narrow"/>
      <family val="2"/>
      <scheme val="minor"/>
    </font>
    <font>
      <sz val="11"/>
      <color theme="6"/>
      <name val="Aptos Narrow"/>
      <family val="2"/>
      <scheme val="minor"/>
    </font>
    <font>
      <sz val="10"/>
      <name val="Tahoma"/>
      <family val="2"/>
    </font>
    <font>
      <b/>
      <u/>
      <sz val="11"/>
      <name val="Aptos Narrow"/>
      <family val="2"/>
      <scheme val="minor"/>
    </font>
    <font>
      <b/>
      <u/>
      <sz val="10"/>
      <color rgb="FFFF0000"/>
      <name val="Aptos Narrow"/>
      <family val="2"/>
      <scheme val="minor"/>
    </font>
    <font>
      <b/>
      <sz val="11"/>
      <name val="Aptos Narrow"/>
      <family val="2"/>
      <scheme val="minor"/>
    </font>
    <font>
      <sz val="11"/>
      <color theme="9" tint="-0.499984740745262"/>
      <name val="Aptos Narrow"/>
      <family val="2"/>
      <scheme val="minor"/>
    </font>
    <font>
      <b/>
      <u/>
      <sz val="12"/>
      <name val="Aptos Narrow"/>
      <family val="2"/>
      <scheme val="minor"/>
    </font>
    <font>
      <i/>
      <sz val="9"/>
      <color theme="1"/>
      <name val="Aptos Narrow"/>
      <family val="2"/>
      <scheme val="minor"/>
    </font>
    <font>
      <b/>
      <u/>
      <sz val="9"/>
      <color rgb="FFFF0000"/>
      <name val="Aptos Narrow"/>
      <family val="2"/>
      <scheme val="minor"/>
    </font>
    <font>
      <b/>
      <u/>
      <sz val="9"/>
      <color theme="1"/>
      <name val="Aptos Narrow"/>
      <family val="2"/>
      <scheme val="minor"/>
    </font>
    <font>
      <b/>
      <sz val="16"/>
      <name val="Arial"/>
      <family val="2"/>
    </font>
    <font>
      <strike/>
      <sz val="11"/>
      <name val="Aptos Narrow"/>
      <family val="2"/>
      <scheme val="minor"/>
    </font>
    <font>
      <sz val="8"/>
      <color rgb="FF1D1D1D"/>
      <name val="Arial"/>
      <family val="2"/>
    </font>
    <font>
      <i/>
      <strike/>
      <sz val="9"/>
      <name val="Arial"/>
      <family val="2"/>
    </font>
    <font>
      <strike/>
      <sz val="9"/>
      <name val="Arial"/>
      <family val="2"/>
    </font>
    <font>
      <i/>
      <strike/>
      <sz val="11"/>
      <name val="Aptos Narrow"/>
      <family val="2"/>
      <scheme val="minor"/>
    </font>
    <font>
      <strike/>
      <sz val="10"/>
      <name val="Aptos Narrow"/>
      <family val="2"/>
      <scheme val="minor"/>
    </font>
    <font>
      <i/>
      <strike/>
      <sz val="10"/>
      <name val="Aptos Narrow"/>
      <family val="2"/>
      <scheme val="minor"/>
    </font>
    <font>
      <i/>
      <strike/>
      <sz val="10"/>
      <color rgb="FFFF0000"/>
      <name val="Aptos Narrow"/>
      <family val="2"/>
      <scheme val="minor"/>
    </font>
    <font>
      <b/>
      <i/>
      <sz val="11"/>
      <name val="Aptos Narrow"/>
      <family val="2"/>
      <scheme val="minor"/>
    </font>
    <font>
      <sz val="18"/>
      <color theme="0"/>
      <name val="Aptos"/>
      <family val="2"/>
    </font>
    <font>
      <b/>
      <i/>
      <sz val="10"/>
      <name val="Arial"/>
      <family val="2"/>
    </font>
    <font>
      <b/>
      <i/>
      <sz val="11"/>
      <color theme="1"/>
      <name val="Aptos Narrow"/>
      <family val="2"/>
      <scheme val="minor"/>
    </font>
    <font>
      <b/>
      <i/>
      <u/>
      <sz val="11"/>
      <color theme="1"/>
      <name val="Aptos Narrow"/>
      <family val="2"/>
      <scheme val="minor"/>
    </font>
    <font>
      <i/>
      <sz val="10"/>
      <name val="Arial"/>
      <family val="2"/>
    </font>
    <font>
      <i/>
      <sz val="8"/>
      <color theme="0"/>
      <name val="Arial"/>
      <family val="2"/>
    </font>
    <font>
      <b/>
      <i/>
      <sz val="10"/>
      <color theme="0"/>
      <name val="Arial"/>
      <family val="2"/>
    </font>
    <font>
      <sz val="12"/>
      <color rgb="FF000000"/>
      <name val="Arial"/>
      <family val="2"/>
    </font>
    <font>
      <b/>
      <sz val="14"/>
      <color theme="1"/>
      <name val="Arial"/>
      <family val="2"/>
    </font>
    <font>
      <b/>
      <i/>
      <sz val="14"/>
      <name val="Arial"/>
      <family val="2"/>
    </font>
    <font>
      <sz val="12"/>
      <color rgb="FFFFC000"/>
      <name val="Arial"/>
      <family val="2"/>
    </font>
    <font>
      <sz val="12"/>
      <color rgb="FF1D1D1D"/>
      <name val="Arial"/>
      <family val="2"/>
    </font>
    <font>
      <b/>
      <sz val="10"/>
      <color theme="9" tint="-0.499984740745262"/>
      <name val="Arial"/>
      <family val="2"/>
    </font>
    <font>
      <b/>
      <sz val="9"/>
      <color theme="9" tint="-0.499984740745262"/>
      <name val="Arial"/>
      <family val="2"/>
    </font>
    <font>
      <sz val="8"/>
      <name val="Inherit"/>
    </font>
    <font>
      <b/>
      <i/>
      <sz val="14"/>
      <color theme="1"/>
      <name val="Arial"/>
      <family val="2"/>
    </font>
    <font>
      <b/>
      <i/>
      <sz val="10"/>
      <color theme="1"/>
      <name val="Arial"/>
      <family val="2"/>
    </font>
    <font>
      <b/>
      <sz val="11"/>
      <color theme="1"/>
      <name val="Arial"/>
      <family val="2"/>
    </font>
    <font>
      <b/>
      <i/>
      <sz val="10"/>
      <color rgb="FFFF0000"/>
      <name val="Arial"/>
      <family val="2"/>
    </font>
    <font>
      <b/>
      <sz val="11"/>
      <color rgb="FFFF0000"/>
      <name val="Arial"/>
      <family val="2"/>
    </font>
    <font>
      <sz val="10"/>
      <color theme="0"/>
      <name val="Arial"/>
      <family val="2"/>
    </font>
    <font>
      <b/>
      <sz val="14"/>
      <color rgb="FF1D1D1D"/>
      <name val="Arial"/>
      <family val="2"/>
    </font>
    <font>
      <b/>
      <sz val="14"/>
      <color theme="0" tint="-4.9989318521683403E-2"/>
      <name val="Arial"/>
      <family val="2"/>
    </font>
    <font>
      <b/>
      <sz val="14"/>
      <color rgb="FFAB1409"/>
      <name val="Arial"/>
      <family val="2"/>
    </font>
    <font>
      <b/>
      <sz val="11"/>
      <name val="Arial"/>
      <family val="2"/>
    </font>
    <font>
      <i/>
      <sz val="8"/>
      <name val="Arial"/>
      <family val="2"/>
    </font>
    <font>
      <b/>
      <i/>
      <sz val="16"/>
      <color rgb="FFFF0000"/>
      <name val="Arial"/>
      <family val="2"/>
    </font>
    <font>
      <sz val="10"/>
      <color theme="0" tint="-4.9989318521683403E-2"/>
      <name val="Arial"/>
      <family val="2"/>
    </font>
    <font>
      <b/>
      <i/>
      <sz val="14"/>
      <color theme="0"/>
      <name val="Arial"/>
      <family val="2"/>
    </font>
    <font>
      <b/>
      <sz val="10"/>
      <name val="Aptos Narrow"/>
      <family val="2"/>
      <scheme val="minor"/>
    </font>
    <font>
      <b/>
      <i/>
      <sz val="10"/>
      <color indexed="53"/>
      <name val="Arial"/>
      <family val="2"/>
    </font>
    <font>
      <b/>
      <sz val="10"/>
      <name val="Tahoma"/>
      <family val="2"/>
    </font>
    <font>
      <b/>
      <i/>
      <u/>
      <sz val="16"/>
      <color theme="1"/>
      <name val="Tahoma"/>
      <family val="2"/>
    </font>
    <font>
      <b/>
      <sz val="16"/>
      <name val="Tahoma"/>
      <family val="2"/>
    </font>
    <font>
      <b/>
      <i/>
      <sz val="10"/>
      <color theme="0" tint="-0.34998626667073579"/>
      <name val="Arial"/>
      <family val="2"/>
    </font>
    <font>
      <b/>
      <i/>
      <sz val="11"/>
      <name val="Arial"/>
      <family val="2"/>
    </font>
    <font>
      <b/>
      <i/>
      <u/>
      <sz val="12"/>
      <color theme="0"/>
      <name val="Arial"/>
      <family val="2"/>
    </font>
    <font>
      <sz val="14"/>
      <color theme="0" tint="-4.9989318521683403E-2"/>
      <name val="Tahoma"/>
      <family val="2"/>
    </font>
    <font>
      <b/>
      <i/>
      <sz val="16"/>
      <color theme="0" tint="-4.9989318521683403E-2"/>
      <name val="Tahoma"/>
      <family val="2"/>
    </font>
    <font>
      <b/>
      <sz val="8"/>
      <color theme="0" tint="-0.14999847407452621"/>
      <name val="Bookman Old Style"/>
      <family val="1"/>
    </font>
    <font>
      <b/>
      <i/>
      <sz val="9"/>
      <color theme="0" tint="-0.34998626667073579"/>
      <name val="Bookman Old Style"/>
      <family val="1"/>
    </font>
    <font>
      <b/>
      <sz val="12"/>
      <color rgb="FFFF0000"/>
      <name val="Arial"/>
      <family val="2"/>
    </font>
    <font>
      <sz val="12"/>
      <color rgb="FF222222"/>
      <name val="Arial"/>
      <family val="2"/>
    </font>
    <font>
      <b/>
      <sz val="10"/>
      <color theme="0"/>
      <name val="Arial"/>
      <family val="2"/>
    </font>
    <font>
      <i/>
      <sz val="10"/>
      <color theme="0" tint="-4.9989318521683403E-2"/>
      <name val="Arial"/>
      <family val="2"/>
    </font>
    <font>
      <i/>
      <sz val="10"/>
      <color theme="0"/>
      <name val="Arial"/>
      <family val="2"/>
    </font>
    <font>
      <b/>
      <i/>
      <u/>
      <sz val="12"/>
      <color rgb="FF1D1D1D"/>
      <name val="Arial"/>
      <family val="2"/>
    </font>
  </fonts>
  <fills count="47">
    <fill>
      <patternFill patternType="none"/>
    </fill>
    <fill>
      <patternFill patternType="gray125"/>
    </fill>
    <fill>
      <patternFill patternType="solid">
        <fgColor theme="7" tint="0.39997558519241921"/>
        <bgColor indexed="65"/>
      </patternFill>
    </fill>
    <fill>
      <patternFill patternType="solid">
        <fgColor rgb="FFFFC7CE"/>
      </patternFill>
    </fill>
    <fill>
      <patternFill patternType="solid">
        <fgColor rgb="FFA5A5A5"/>
      </patternFill>
    </fill>
    <fill>
      <patternFill patternType="solid">
        <fgColor rgb="FFC6EFCE"/>
      </patternFill>
    </fill>
    <fill>
      <patternFill patternType="solid">
        <fgColor theme="7" tint="-0.249977111117893"/>
        <bgColor indexed="16"/>
      </patternFill>
    </fill>
    <fill>
      <patternFill patternType="solid">
        <fgColor rgb="FFFF0000"/>
        <bgColor indexed="62"/>
      </patternFill>
    </fill>
    <fill>
      <patternFill patternType="solid">
        <fgColor rgb="FFFF0000"/>
        <bgColor indexed="64"/>
      </patternFill>
    </fill>
    <fill>
      <patternFill patternType="solid">
        <fgColor theme="2" tint="-9.9978637043366805E-2"/>
        <bgColor indexed="64"/>
      </patternFill>
    </fill>
    <fill>
      <patternFill patternType="solid">
        <fgColor rgb="FFFFFF99"/>
        <bgColor indexed="64"/>
      </patternFill>
    </fill>
    <fill>
      <patternFill patternType="solid">
        <fgColor theme="3" tint="0.499984740745262"/>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DB9EA"/>
        <bgColor indexed="64"/>
      </patternFill>
    </fill>
    <fill>
      <patternFill patternType="solid">
        <fgColor rgb="FFFFC000"/>
        <bgColor indexed="62"/>
      </patternFill>
    </fill>
    <fill>
      <patternFill patternType="solid">
        <fgColor rgb="FFFFC000"/>
        <bgColor indexed="64"/>
      </patternFill>
    </fill>
    <fill>
      <patternFill patternType="solid">
        <fgColor theme="8" tint="0.59999389629810485"/>
        <bgColor indexed="64"/>
      </patternFill>
    </fill>
    <fill>
      <patternFill patternType="solid">
        <fgColor rgb="FFFFFFCC"/>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1"/>
        <bgColor indexed="64"/>
      </patternFill>
    </fill>
    <fill>
      <patternFill patternType="solid">
        <fgColor theme="4"/>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7030A0"/>
        <bgColor indexed="64"/>
      </patternFill>
    </fill>
    <fill>
      <patternFill patternType="solid">
        <fgColor rgb="FFFFC1DA"/>
        <bgColor indexed="64"/>
      </patternFill>
    </fill>
    <fill>
      <patternFill patternType="solid">
        <fgColor theme="3" tint="0.89999084444715716"/>
        <bgColor indexed="64"/>
      </patternFill>
    </fill>
    <fill>
      <patternFill patternType="solid">
        <fgColor rgb="FFFF2525"/>
        <bgColor indexed="64"/>
      </patternFill>
    </fill>
    <fill>
      <patternFill patternType="solid">
        <fgColor rgb="FF00FF00"/>
        <bgColor indexed="64"/>
      </patternFill>
    </fill>
    <fill>
      <patternFill patternType="solid">
        <fgColor rgb="FFF6FCCA"/>
        <bgColor indexed="64"/>
      </patternFill>
    </fill>
    <fill>
      <patternFill patternType="solid">
        <fgColor rgb="FFFF99FF"/>
        <bgColor indexed="64"/>
      </patternFill>
    </fill>
    <fill>
      <patternFill patternType="solid">
        <fgColor theme="3"/>
        <bgColor indexed="64"/>
      </patternFill>
    </fill>
    <fill>
      <patternFill patternType="solid">
        <fgColor theme="5" tint="0.79998168889431442"/>
        <bgColor indexed="64"/>
      </patternFill>
    </fill>
    <fill>
      <patternFill patternType="solid">
        <fgColor rgb="FFFF89B9"/>
        <bgColor indexed="64"/>
      </patternFill>
    </fill>
    <fill>
      <patternFill patternType="solid">
        <fgColor rgb="FFFFE38B"/>
        <bgColor indexed="64"/>
      </patternFill>
    </fill>
    <fill>
      <patternFill patternType="solid">
        <fgColor rgb="FFFF81DE"/>
        <bgColor indexed="64"/>
      </patternFill>
    </fill>
    <fill>
      <patternFill patternType="solid">
        <fgColor theme="5" tint="0.59999389629810485"/>
        <bgColor indexed="64"/>
      </patternFill>
    </fill>
    <fill>
      <patternFill patternType="solid">
        <fgColor theme="8"/>
        <bgColor indexed="64"/>
      </patternFill>
    </fill>
    <fill>
      <patternFill patternType="solid">
        <fgColor rgb="FF002060"/>
        <bgColor indexed="64"/>
      </patternFill>
    </fill>
    <fill>
      <patternFill patternType="solid">
        <fgColor rgb="FFFFFFB7"/>
        <bgColor indexed="64"/>
      </patternFill>
    </fill>
    <fill>
      <patternFill patternType="solid">
        <fgColor rgb="FFFF66FF"/>
        <bgColor indexed="64"/>
      </patternFill>
    </fill>
    <fill>
      <patternFill patternType="solid">
        <fgColor rgb="FFBAEAA4"/>
        <bgColor indexed="64"/>
      </patternFill>
    </fill>
    <fill>
      <patternFill patternType="solid">
        <fgColor rgb="FF0070C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double">
        <color rgb="FF3F3F3F"/>
      </left>
      <right style="double">
        <color rgb="FF3F3F3F"/>
      </right>
      <top style="double">
        <color rgb="FF3F3F3F"/>
      </top>
      <bottom style="double">
        <color rgb="FF3F3F3F"/>
      </bottom>
      <diagonal/>
    </border>
    <border>
      <left/>
      <right/>
      <top style="medium">
        <color rgb="FFFFFFFF"/>
      </top>
      <bottom/>
      <diagonal/>
    </border>
    <border>
      <left/>
      <right/>
      <top/>
      <bottom style="double">
        <color indexed="64"/>
      </bottom>
      <diagonal/>
    </border>
  </borders>
  <cellStyleXfs count="7">
    <xf numFmtId="0" fontId="0" fillId="0" borderId="0"/>
    <xf numFmtId="0" fontId="43" fillId="2" borderId="0" applyNumberFormat="0" applyBorder="0" applyAlignment="0" applyProtection="0"/>
    <xf numFmtId="0" fontId="44" fillId="3" borderId="0" applyNumberFormat="0" applyBorder="0" applyAlignment="0" applyProtection="0"/>
    <xf numFmtId="0" fontId="45" fillId="4" borderId="31" applyNumberFormat="0" applyAlignment="0" applyProtection="0"/>
    <xf numFmtId="0" fontId="46" fillId="5" borderId="0" applyNumberFormat="0" applyBorder="0" applyAlignment="0" applyProtection="0"/>
    <xf numFmtId="0" fontId="47" fillId="0" borderId="0" applyNumberFormat="0" applyFill="0" applyBorder="0" applyAlignment="0" applyProtection="0"/>
    <xf numFmtId="0" fontId="3" fillId="0" borderId="0"/>
  </cellStyleXfs>
  <cellXfs count="608">
    <xf numFmtId="0" fontId="0" fillId="0" borderId="0" xfId="0"/>
    <xf numFmtId="0" fontId="0" fillId="0" borderId="0" xfId="0" applyAlignment="1">
      <alignment horizontal="center"/>
    </xf>
    <xf numFmtId="0" fontId="0" fillId="0" borderId="0" xfId="0" applyAlignment="1">
      <alignment horizontal="right"/>
    </xf>
    <xf numFmtId="0" fontId="1" fillId="6" borderId="0" xfId="0" applyFont="1" applyFill="1" applyAlignment="1">
      <alignment horizontal="center"/>
    </xf>
    <xf numFmtId="0" fontId="1" fillId="6" borderId="0" xfId="0" applyFont="1" applyFill="1"/>
    <xf numFmtId="0" fontId="2" fillId="7" borderId="0" xfId="0" applyFont="1" applyFill="1" applyAlignment="1">
      <alignment horizontal="center" wrapText="1"/>
    </xf>
    <xf numFmtId="0" fontId="1" fillId="7" borderId="0" xfId="0" applyFont="1" applyFill="1" applyAlignment="1">
      <alignment horizontal="left"/>
    </xf>
    <xf numFmtId="0" fontId="1" fillId="7" borderId="0" xfId="0" applyFont="1" applyFill="1" applyAlignment="1">
      <alignment horizontal="center"/>
    </xf>
    <xf numFmtId="0" fontId="1" fillId="6" borderId="0" xfId="0" applyFont="1" applyFill="1" applyAlignment="1">
      <alignment horizontal="left"/>
    </xf>
    <xf numFmtId="0" fontId="0" fillId="0" borderId="0" xfId="0" applyAlignment="1">
      <alignment horizontal="left"/>
    </xf>
    <xf numFmtId="0" fontId="2" fillId="7" borderId="0" xfId="0" applyFont="1" applyFill="1" applyAlignment="1">
      <alignment horizontal="left" wrapText="1"/>
    </xf>
    <xf numFmtId="0" fontId="2" fillId="7" borderId="0" xfId="0" applyFont="1" applyFill="1" applyAlignment="1">
      <alignment horizontal="center" vertical="center" wrapText="1"/>
    </xf>
    <xf numFmtId="0" fontId="1" fillId="6" borderId="0" xfId="0" applyFont="1" applyFill="1" applyAlignment="1">
      <alignment horizontal="center" vertical="center"/>
    </xf>
    <xf numFmtId="0" fontId="0" fillId="0" borderId="0" xfId="0" applyAlignment="1">
      <alignment horizontal="center" vertical="center"/>
    </xf>
    <xf numFmtId="0" fontId="52" fillId="0" borderId="0" xfId="0" applyFont="1" applyAlignment="1">
      <alignment horizontal="center"/>
    </xf>
    <xf numFmtId="0" fontId="52" fillId="0" borderId="0" xfId="0" applyFont="1"/>
    <xf numFmtId="0" fontId="52" fillId="0" borderId="0" xfId="0" applyFont="1" applyAlignment="1">
      <alignment horizontal="left" wrapText="1"/>
    </xf>
    <xf numFmtId="0" fontId="51" fillId="0" borderId="0" xfId="0" applyFont="1" applyAlignment="1">
      <alignment horizontal="center" vertical="center" wrapText="1"/>
    </xf>
    <xf numFmtId="0" fontId="1" fillId="7" borderId="0" xfId="0" applyFont="1" applyFill="1" applyAlignment="1">
      <alignment horizontal="center" vertical="center"/>
    </xf>
    <xf numFmtId="167" fontId="1" fillId="7" borderId="0" xfId="0" applyNumberFormat="1" applyFont="1" applyFill="1" applyAlignment="1">
      <alignment horizontal="center" vertical="center"/>
    </xf>
    <xf numFmtId="2" fontId="1" fillId="7" borderId="0" xfId="0" applyNumberFormat="1" applyFont="1" applyFill="1" applyAlignment="1">
      <alignment horizontal="center" vertical="center"/>
    </xf>
    <xf numFmtId="164" fontId="1" fillId="7" borderId="0" xfId="0" applyNumberFormat="1" applyFont="1" applyFill="1" applyAlignment="1">
      <alignment horizontal="center" vertical="center"/>
    </xf>
    <xf numFmtId="164" fontId="1" fillId="6" borderId="0" xfId="0" applyNumberFormat="1" applyFont="1" applyFill="1" applyAlignment="1">
      <alignment horizontal="center" vertical="center"/>
    </xf>
    <xf numFmtId="164" fontId="0" fillId="0" borderId="0" xfId="0" applyNumberFormat="1" applyAlignment="1">
      <alignment horizontal="center" vertical="center"/>
    </xf>
    <xf numFmtId="165" fontId="0" fillId="0" borderId="0" xfId="0" applyNumberFormat="1" applyAlignment="1">
      <alignment horizontal="center" vertical="center"/>
    </xf>
    <xf numFmtId="166" fontId="0" fillId="0" borderId="0" xfId="0" applyNumberFormat="1" applyAlignment="1">
      <alignment horizontal="center" vertical="center"/>
    </xf>
    <xf numFmtId="0" fontId="52" fillId="0" borderId="0" xfId="0" applyFont="1" applyAlignment="1">
      <alignment horizontal="center" vertical="center"/>
    </xf>
    <xf numFmtId="167" fontId="52" fillId="0" borderId="0" xfId="0" applyNumberFormat="1" applyFont="1" applyAlignment="1">
      <alignment horizontal="center" vertical="center"/>
    </xf>
    <xf numFmtId="2" fontId="52" fillId="0" borderId="0" xfId="0" applyNumberFormat="1" applyFont="1" applyAlignment="1">
      <alignment horizontal="center" vertical="center"/>
    </xf>
    <xf numFmtId="165" fontId="52" fillId="0" borderId="0" xfId="0" applyNumberFormat="1" applyFont="1" applyAlignment="1">
      <alignment horizontal="center" vertical="center"/>
    </xf>
    <xf numFmtId="164" fontId="52" fillId="0" borderId="0" xfId="0" applyNumberFormat="1" applyFont="1" applyAlignment="1">
      <alignment horizontal="center" vertical="center"/>
    </xf>
    <xf numFmtId="166" fontId="52" fillId="0" borderId="0" xfId="0" applyNumberFormat="1" applyFont="1" applyAlignment="1">
      <alignment horizontal="center" vertical="center"/>
    </xf>
    <xf numFmtId="20" fontId="0" fillId="0" borderId="0" xfId="0" applyNumberFormat="1" applyAlignment="1">
      <alignment horizontal="center" vertical="center"/>
    </xf>
    <xf numFmtId="0" fontId="53" fillId="8" borderId="0" xfId="0" applyFont="1" applyFill="1" applyAlignment="1">
      <alignment horizontal="center"/>
    </xf>
    <xf numFmtId="0" fontId="4" fillId="6" borderId="0" xfId="0" applyFont="1" applyFill="1" applyAlignment="1">
      <alignment horizontal="center" vertical="center"/>
    </xf>
    <xf numFmtId="0" fontId="5" fillId="0" borderId="0" xfId="0" applyFont="1" applyAlignment="1">
      <alignment horizontal="center" vertical="center"/>
    </xf>
    <xf numFmtId="0" fontId="5" fillId="0" borderId="0" xfId="0" applyFont="1" applyAlignment="1">
      <alignment horizontal="center"/>
    </xf>
    <xf numFmtId="0" fontId="49" fillId="0" borderId="0" xfId="0" applyFont="1" applyAlignment="1">
      <alignment horizontal="center"/>
    </xf>
    <xf numFmtId="0" fontId="49" fillId="0" borderId="0" xfId="0" applyFont="1"/>
    <xf numFmtId="0" fontId="54" fillId="0" borderId="0" xfId="0" applyFont="1" applyAlignment="1">
      <alignment horizontal="center" vertical="center"/>
    </xf>
    <xf numFmtId="0" fontId="55" fillId="0" borderId="0" xfId="0" applyFont="1" applyAlignment="1">
      <alignment horizontal="center" vertical="center"/>
    </xf>
    <xf numFmtId="0" fontId="56" fillId="0" borderId="0" xfId="0" applyFont="1"/>
    <xf numFmtId="0" fontId="57" fillId="0" borderId="0" xfId="0" applyFont="1" applyAlignment="1">
      <alignment horizontal="center" vertical="center"/>
    </xf>
    <xf numFmtId="0" fontId="58" fillId="0" borderId="0" xfId="0" applyFont="1" applyAlignment="1">
      <alignment horizontal="center" vertical="center"/>
    </xf>
    <xf numFmtId="0" fontId="59" fillId="0" borderId="0" xfId="0" applyFont="1" applyAlignment="1">
      <alignment horizontal="center"/>
    </xf>
    <xf numFmtId="0" fontId="0" fillId="10" borderId="0" xfId="0" applyFill="1" applyAlignment="1">
      <alignment horizontal="center" vertical="center"/>
    </xf>
    <xf numFmtId="0" fontId="49" fillId="10" borderId="0" xfId="0" applyFont="1" applyFill="1" applyAlignment="1">
      <alignment horizontal="center"/>
    </xf>
    <xf numFmtId="0" fontId="60" fillId="10" borderId="0" xfId="0" applyFont="1" applyFill="1" applyAlignment="1">
      <alignment horizontal="center"/>
    </xf>
    <xf numFmtId="0" fontId="55" fillId="0" borderId="0" xfId="0" applyFont="1"/>
    <xf numFmtId="0" fontId="61" fillId="0" borderId="1" xfId="0" applyFont="1" applyBorder="1" applyAlignment="1">
      <alignment horizontal="center" vertical="center"/>
    </xf>
    <xf numFmtId="0" fontId="62" fillId="11" borderId="2" xfId="0" applyFont="1" applyFill="1" applyBorder="1" applyAlignment="1">
      <alignment horizontal="center" vertical="center"/>
    </xf>
    <xf numFmtId="0" fontId="63" fillId="12" borderId="1" xfId="0" applyFont="1" applyFill="1" applyBorder="1" applyAlignment="1">
      <alignment horizontal="left" vertical="center"/>
    </xf>
    <xf numFmtId="0" fontId="63" fillId="12" borderId="1" xfId="0" applyFont="1" applyFill="1" applyBorder="1" applyAlignment="1">
      <alignment horizontal="center" vertical="center"/>
    </xf>
    <xf numFmtId="0" fontId="64" fillId="11" borderId="3" xfId="0" applyFont="1" applyFill="1" applyBorder="1" applyAlignment="1">
      <alignment horizontal="center" vertical="center"/>
    </xf>
    <xf numFmtId="0" fontId="7" fillId="0" borderId="1" xfId="0" applyFont="1" applyBorder="1" applyAlignment="1">
      <alignment horizontal="center" vertical="center"/>
    </xf>
    <xf numFmtId="0" fontId="64" fillId="12" borderId="1" xfId="0" applyFont="1" applyFill="1" applyBorder="1" applyAlignment="1">
      <alignment horizontal="left" vertical="center"/>
    </xf>
    <xf numFmtId="0" fontId="65" fillId="12" borderId="1" xfId="0" applyFont="1" applyFill="1" applyBorder="1" applyAlignment="1">
      <alignment horizontal="left" vertical="center"/>
    </xf>
    <xf numFmtId="0" fontId="66" fillId="13" borderId="1" xfId="0" applyFont="1" applyFill="1" applyBorder="1" applyAlignment="1">
      <alignment horizontal="left" vertical="center"/>
    </xf>
    <xf numFmtId="0" fontId="0" fillId="11" borderId="1" xfId="0" applyFill="1" applyBorder="1"/>
    <xf numFmtId="0" fontId="67" fillId="11" borderId="1" xfId="0" applyFont="1" applyFill="1" applyBorder="1" applyAlignment="1">
      <alignment horizontal="center" vertical="center"/>
    </xf>
    <xf numFmtId="0" fontId="66" fillId="13" borderId="1" xfId="3" applyFont="1" applyFill="1" applyBorder="1" applyAlignment="1">
      <alignment horizontal="left" vertical="center"/>
    </xf>
    <xf numFmtId="0" fontId="65" fillId="12" borderId="1" xfId="3" applyFont="1" applyFill="1" applyBorder="1" applyAlignment="1">
      <alignment horizontal="left" vertical="center"/>
    </xf>
    <xf numFmtId="0" fontId="64" fillId="11" borderId="4" xfId="0" applyFont="1" applyFill="1" applyBorder="1" applyAlignment="1">
      <alignment horizontal="center" vertical="center"/>
    </xf>
    <xf numFmtId="0" fontId="65" fillId="12" borderId="5" xfId="0" applyFont="1" applyFill="1" applyBorder="1" applyAlignment="1">
      <alignment horizontal="center" vertical="center"/>
    </xf>
    <xf numFmtId="0" fontId="68" fillId="0" borderId="0" xfId="0" applyFont="1" applyAlignment="1">
      <alignment horizontal="left" vertical="center" wrapText="1"/>
    </xf>
    <xf numFmtId="0" fontId="48" fillId="14" borderId="0" xfId="0" applyFont="1" applyFill="1"/>
    <xf numFmtId="0" fontId="48" fillId="14" borderId="0" xfId="0" applyFont="1" applyFill="1" applyAlignment="1">
      <alignment horizontal="center" vertical="center"/>
    </xf>
    <xf numFmtId="0" fontId="69" fillId="14" borderId="0" xfId="0" applyFont="1" applyFill="1" applyAlignment="1">
      <alignment horizontal="center" vertical="center"/>
    </xf>
    <xf numFmtId="0" fontId="48" fillId="0" borderId="0" xfId="0" applyFont="1"/>
    <xf numFmtId="0" fontId="70" fillId="14" borderId="0" xfId="0" applyFont="1" applyFill="1" applyAlignment="1">
      <alignment vertical="center"/>
    </xf>
    <xf numFmtId="0" fontId="71" fillId="14" borderId="0" xfId="1" applyFont="1" applyFill="1" applyBorder="1" applyAlignment="1">
      <alignment vertical="center"/>
    </xf>
    <xf numFmtId="0" fontId="70" fillId="0" borderId="0" xfId="0" applyFont="1" applyAlignment="1">
      <alignment vertical="center"/>
    </xf>
    <xf numFmtId="0" fontId="72" fillId="14" borderId="0" xfId="0" applyFont="1" applyFill="1" applyAlignment="1">
      <alignment vertical="center"/>
    </xf>
    <xf numFmtId="0" fontId="73" fillId="15" borderId="6" xfId="0" applyFont="1" applyFill="1" applyBorder="1" applyAlignment="1">
      <alignment horizontal="center" vertical="center"/>
    </xf>
    <xf numFmtId="0" fontId="74" fillId="15" borderId="7" xfId="1" applyFont="1" applyFill="1" applyBorder="1" applyAlignment="1">
      <alignment horizontal="center" vertical="center"/>
    </xf>
    <xf numFmtId="0" fontId="75" fillId="15" borderId="7" xfId="1" applyFont="1" applyFill="1" applyBorder="1" applyAlignment="1">
      <alignment horizontal="center" vertical="center"/>
    </xf>
    <xf numFmtId="0" fontId="74" fillId="14" borderId="0" xfId="1" applyFont="1" applyFill="1" applyBorder="1" applyAlignment="1">
      <alignment vertical="center"/>
    </xf>
    <xf numFmtId="0" fontId="72" fillId="0" borderId="0" xfId="0" applyFont="1" applyAlignment="1">
      <alignment vertical="center"/>
    </xf>
    <xf numFmtId="0" fontId="76" fillId="14" borderId="0" xfId="0" applyFont="1" applyFill="1" applyAlignment="1">
      <alignment vertical="center"/>
    </xf>
    <xf numFmtId="0" fontId="9" fillId="16" borderId="9" xfId="0" applyFont="1" applyFill="1" applyBorder="1" applyAlignment="1">
      <alignment horizontal="center" vertical="center"/>
    </xf>
    <xf numFmtId="0" fontId="10" fillId="16" borderId="9" xfId="0" applyFont="1" applyFill="1" applyBorder="1" applyAlignment="1">
      <alignment vertical="center"/>
    </xf>
    <xf numFmtId="0" fontId="10" fillId="14" borderId="0" xfId="0" applyFont="1" applyFill="1" applyAlignment="1">
      <alignment vertical="center"/>
    </xf>
    <xf numFmtId="0" fontId="6" fillId="16" borderId="9" xfId="0" applyFont="1" applyFill="1" applyBorder="1" applyAlignment="1">
      <alignment horizontal="center" vertical="center"/>
    </xf>
    <xf numFmtId="0" fontId="77" fillId="14" borderId="0" xfId="0" applyFont="1" applyFill="1" applyAlignment="1">
      <alignment vertical="center"/>
    </xf>
    <xf numFmtId="0" fontId="78" fillId="0" borderId="0" xfId="0" applyFont="1" applyAlignment="1">
      <alignment vertical="center"/>
    </xf>
    <xf numFmtId="0" fontId="78" fillId="14" borderId="0" xfId="0" applyFont="1" applyFill="1" applyAlignment="1">
      <alignment vertical="center"/>
    </xf>
    <xf numFmtId="0" fontId="78" fillId="0" borderId="1" xfId="0" applyFont="1" applyBorder="1" applyAlignment="1">
      <alignment horizontal="center" vertical="center"/>
    </xf>
    <xf numFmtId="0" fontId="79" fillId="0" borderId="1" xfId="0" applyFont="1" applyBorder="1" applyAlignment="1">
      <alignment horizontal="center" vertical="center"/>
    </xf>
    <xf numFmtId="0" fontId="78" fillId="14" borderId="0" xfId="0" applyFont="1" applyFill="1" applyAlignment="1">
      <alignment horizontal="center" vertical="center"/>
    </xf>
    <xf numFmtId="0" fontId="11" fillId="14" borderId="0" xfId="0" applyFont="1" applyFill="1" applyAlignment="1">
      <alignment horizontal="left" vertical="center"/>
    </xf>
    <xf numFmtId="0" fontId="79" fillId="14" borderId="0" xfId="0" applyFont="1" applyFill="1" applyAlignment="1">
      <alignment horizontal="center" vertical="center"/>
    </xf>
    <xf numFmtId="0" fontId="78" fillId="0" borderId="0" xfId="0" applyFont="1"/>
    <xf numFmtId="0" fontId="78" fillId="0" borderId="0" xfId="0" applyFont="1" applyAlignment="1">
      <alignment horizontal="center" vertical="center"/>
    </xf>
    <xf numFmtId="0" fontId="80" fillId="0" borderId="0" xfId="0" applyFont="1"/>
    <xf numFmtId="0" fontId="81" fillId="0" borderId="0" xfId="0" applyFont="1" applyAlignment="1">
      <alignment horizontal="left" vertical="center" wrapText="1"/>
    </xf>
    <xf numFmtId="0" fontId="12" fillId="0" borderId="0" xfId="0" applyFont="1"/>
    <xf numFmtId="0" fontId="81" fillId="0" borderId="32" xfId="0" applyFont="1" applyBorder="1" applyAlignment="1">
      <alignment horizontal="left" vertical="center" wrapText="1"/>
    </xf>
    <xf numFmtId="0" fontId="82" fillId="0" borderId="0" xfId="0" applyFont="1" applyAlignment="1">
      <alignment horizontal="left" vertical="center" wrapText="1"/>
    </xf>
    <xf numFmtId="0" fontId="83" fillId="0" borderId="0" xfId="0" applyFont="1"/>
    <xf numFmtId="0" fontId="79" fillId="0" borderId="0" xfId="0" applyFont="1" applyAlignment="1">
      <alignment horizontal="center" vertical="center"/>
    </xf>
    <xf numFmtId="0" fontId="48" fillId="0" borderId="0" xfId="0" applyFont="1" applyAlignment="1">
      <alignment horizontal="center" vertical="center"/>
    </xf>
    <xf numFmtId="0" fontId="84" fillId="0" borderId="0" xfId="0" applyFont="1" applyAlignment="1">
      <alignment horizontal="left" vertical="center" wrapText="1"/>
    </xf>
    <xf numFmtId="0" fontId="85" fillId="0" borderId="0" xfId="0" applyFont="1"/>
    <xf numFmtId="0" fontId="69" fillId="0" borderId="0" xfId="0" applyFont="1"/>
    <xf numFmtId="0" fontId="86" fillId="0" borderId="0" xfId="0" applyFont="1"/>
    <xf numFmtId="0" fontId="87" fillId="0" borderId="0" xfId="0" applyFont="1"/>
    <xf numFmtId="0" fontId="88" fillId="0" borderId="0" xfId="0" applyFont="1"/>
    <xf numFmtId="0" fontId="89" fillId="0" borderId="0" xfId="0" applyFont="1" applyAlignment="1">
      <alignment horizontal="right"/>
    </xf>
    <xf numFmtId="0" fontId="90" fillId="0" borderId="0" xfId="0" applyFont="1" applyAlignment="1">
      <alignment horizontal="left" vertical="center" wrapText="1"/>
    </xf>
    <xf numFmtId="0" fontId="91" fillId="0" borderId="0" xfId="0" applyFont="1" applyAlignment="1">
      <alignment horizontal="right" vertical="center" wrapText="1"/>
    </xf>
    <xf numFmtId="0" fontId="92" fillId="0" borderId="0" xfId="0" applyFont="1" applyAlignment="1">
      <alignment horizontal="center" vertical="center"/>
    </xf>
    <xf numFmtId="0" fontId="93" fillId="0" borderId="0" xfId="0" applyFont="1" applyAlignment="1">
      <alignment horizontal="left" vertical="center" wrapText="1"/>
    </xf>
    <xf numFmtId="0" fontId="69" fillId="0" borderId="0" xfId="0" applyFont="1" applyAlignment="1">
      <alignment horizontal="center" vertical="center"/>
    </xf>
    <xf numFmtId="0" fontId="94" fillId="0" borderId="0" xfId="0" applyFont="1" applyAlignment="1">
      <alignment horizontal="left" vertical="center"/>
    </xf>
    <xf numFmtId="0" fontId="95" fillId="17" borderId="0" xfId="0" applyFont="1" applyFill="1" applyAlignment="1">
      <alignment horizontal="center" vertical="center" wrapText="1"/>
    </xf>
    <xf numFmtId="0" fontId="14" fillId="17" borderId="0" xfId="0" applyFont="1" applyFill="1" applyAlignment="1">
      <alignment horizontal="center" vertical="center" wrapText="1"/>
    </xf>
    <xf numFmtId="0" fontId="15" fillId="18" borderId="0" xfId="0" applyFont="1" applyFill="1" applyAlignment="1">
      <alignment horizontal="center"/>
    </xf>
    <xf numFmtId="0" fontId="6" fillId="19" borderId="0" xfId="0" applyFont="1" applyFill="1" applyAlignment="1">
      <alignment horizontal="center"/>
    </xf>
    <xf numFmtId="0" fontId="0" fillId="20" borderId="0" xfId="0" applyFill="1"/>
    <xf numFmtId="20" fontId="0" fillId="0" borderId="0" xfId="0" applyNumberFormat="1" applyAlignment="1">
      <alignment horizontal="center"/>
    </xf>
    <xf numFmtId="164" fontId="0" fillId="0" borderId="0" xfId="0" applyNumberFormat="1" applyAlignment="1">
      <alignment horizontal="center"/>
    </xf>
    <xf numFmtId="0" fontId="0" fillId="21" borderId="0" xfId="0" applyFill="1"/>
    <xf numFmtId="0" fontId="0" fillId="21" borderId="0" xfId="0" applyFill="1" applyAlignment="1">
      <alignment horizontal="center" vertical="center"/>
    </xf>
    <xf numFmtId="0" fontId="0" fillId="21" borderId="0" xfId="0" applyFill="1" applyAlignment="1">
      <alignment horizontal="center"/>
    </xf>
    <xf numFmtId="0" fontId="60" fillId="0" borderId="0" xfId="0" applyFont="1"/>
    <xf numFmtId="0" fontId="97" fillId="0" borderId="0" xfId="0" applyFont="1"/>
    <xf numFmtId="0" fontId="60" fillId="0" borderId="0" xfId="0" applyFont="1" applyAlignment="1">
      <alignment horizontal="center" vertical="center"/>
    </xf>
    <xf numFmtId="0" fontId="60" fillId="0" borderId="0" xfId="0" applyFont="1" applyAlignment="1">
      <alignment horizontal="center"/>
    </xf>
    <xf numFmtId="0" fontId="98" fillId="22" borderId="0" xfId="0" applyFont="1" applyFill="1" applyAlignment="1">
      <alignment horizontal="center"/>
    </xf>
    <xf numFmtId="0" fontId="11" fillId="0" borderId="0" xfId="0" applyFont="1"/>
    <xf numFmtId="0" fontId="11" fillId="0" borderId="0" xfId="0" applyFont="1" applyAlignment="1">
      <alignment horizontal="center" vertical="center"/>
    </xf>
    <xf numFmtId="0" fontId="11" fillId="0" borderId="0" xfId="0" applyFont="1" applyAlignment="1">
      <alignment horizontal="center"/>
    </xf>
    <xf numFmtId="0" fontId="99" fillId="0" borderId="0" xfId="0" applyFont="1"/>
    <xf numFmtId="0" fontId="60" fillId="21" borderId="0" xfId="0" applyFont="1" applyFill="1"/>
    <xf numFmtId="0" fontId="100" fillId="0" borderId="0" xfId="0" applyFont="1" applyAlignment="1">
      <alignment horizontal="center"/>
    </xf>
    <xf numFmtId="0" fontId="20" fillId="0" borderId="10" xfId="0" applyFont="1" applyBorder="1" applyAlignment="1">
      <alignment horizontal="right" vertical="center"/>
    </xf>
    <xf numFmtId="0" fontId="21" fillId="0" borderId="1" xfId="0" applyFont="1" applyBorder="1" applyAlignment="1">
      <alignment horizontal="left" vertical="center"/>
    </xf>
    <xf numFmtId="0" fontId="20" fillId="0" borderId="1" xfId="0" applyFont="1" applyBorder="1" applyAlignment="1">
      <alignment horizontal="right" vertical="center"/>
    </xf>
    <xf numFmtId="0" fontId="20" fillId="0" borderId="1" xfId="0" applyFont="1" applyBorder="1" applyAlignment="1">
      <alignment horizontal="center" vertical="center"/>
    </xf>
    <xf numFmtId="0" fontId="22" fillId="0" borderId="0" xfId="0" applyFont="1" applyAlignment="1">
      <alignment vertical="center"/>
    </xf>
    <xf numFmtId="0" fontId="101" fillId="0" borderId="0" xfId="0" applyFont="1" applyAlignment="1">
      <alignment vertical="center"/>
    </xf>
    <xf numFmtId="0" fontId="102" fillId="0" borderId="10" xfId="0" applyFont="1" applyBorder="1" applyAlignment="1">
      <alignment horizontal="right"/>
    </xf>
    <xf numFmtId="0" fontId="102" fillId="0" borderId="10" xfId="0" applyFont="1" applyBorder="1" applyAlignment="1">
      <alignment horizontal="left"/>
    </xf>
    <xf numFmtId="0" fontId="102" fillId="0" borderId="1" xfId="5" applyFont="1" applyBorder="1" applyAlignment="1">
      <alignment horizontal="right"/>
    </xf>
    <xf numFmtId="0" fontId="102" fillId="0" borderId="1" xfId="0" applyFont="1" applyBorder="1" applyAlignment="1">
      <alignment horizontal="right"/>
    </xf>
    <xf numFmtId="0" fontId="103" fillId="0" borderId="1" xfId="0" applyFont="1" applyBorder="1" applyAlignment="1">
      <alignment horizontal="right"/>
    </xf>
    <xf numFmtId="14" fontId="102" fillId="0" borderId="1" xfId="0" applyNumberFormat="1" applyFont="1" applyBorder="1" applyAlignment="1">
      <alignment horizontal="center"/>
    </xf>
    <xf numFmtId="0" fontId="3" fillId="0" borderId="0" xfId="6"/>
    <xf numFmtId="0" fontId="23" fillId="0" borderId="0" xfId="0" applyFont="1"/>
    <xf numFmtId="0" fontId="102" fillId="0" borderId="1" xfId="4" applyFont="1" applyFill="1" applyBorder="1" applyAlignment="1">
      <alignment horizontal="right"/>
    </xf>
    <xf numFmtId="0" fontId="102" fillId="0" borderId="1" xfId="5" applyFont="1" applyFill="1" applyBorder="1" applyAlignment="1">
      <alignment horizontal="right"/>
    </xf>
    <xf numFmtId="0" fontId="5" fillId="0" borderId="0" xfId="0" applyFont="1"/>
    <xf numFmtId="0" fontId="44" fillId="0" borderId="1" xfId="2" applyFill="1" applyBorder="1" applyAlignment="1">
      <alignment horizontal="right"/>
    </xf>
    <xf numFmtId="0" fontId="104" fillId="0" borderId="1" xfId="0" applyFont="1" applyBorder="1" applyAlignment="1">
      <alignment horizontal="right" vertical="center"/>
    </xf>
    <xf numFmtId="0" fontId="104" fillId="0" borderId="1" xfId="0" applyFont="1" applyBorder="1" applyAlignment="1">
      <alignment horizontal="left" vertical="center"/>
    </xf>
    <xf numFmtId="0" fontId="105" fillId="0" borderId="0" xfId="0" applyFont="1" applyAlignment="1">
      <alignment horizontal="right" vertical="center"/>
    </xf>
    <xf numFmtId="14" fontId="103" fillId="0" borderId="1" xfId="0" applyNumberFormat="1" applyFont="1" applyBorder="1" applyAlignment="1">
      <alignment horizontal="center"/>
    </xf>
    <xf numFmtId="0" fontId="96" fillId="0" borderId="0" xfId="0" applyFont="1"/>
    <xf numFmtId="0" fontId="106" fillId="0" borderId="0" xfId="0" applyFont="1"/>
    <xf numFmtId="0" fontId="102" fillId="0" borderId="10" xfId="4" applyFont="1" applyFill="1" applyBorder="1" applyAlignment="1">
      <alignment horizontal="right"/>
    </xf>
    <xf numFmtId="0" fontId="107" fillId="0" borderId="1" xfId="0" applyFont="1" applyBorder="1" applyAlignment="1">
      <alignment horizontal="right"/>
    </xf>
    <xf numFmtId="0" fontId="102" fillId="0" borderId="1" xfId="0" applyFont="1" applyBorder="1" applyAlignment="1">
      <alignment horizontal="right" vertical="center"/>
    </xf>
    <xf numFmtId="0" fontId="102" fillId="0" borderId="1" xfId="0" applyFont="1" applyBorder="1" applyAlignment="1">
      <alignment horizontal="left" vertical="center"/>
    </xf>
    <xf numFmtId="0" fontId="108" fillId="0" borderId="0" xfId="0" applyFont="1" applyAlignment="1">
      <alignment horizontal="right"/>
    </xf>
    <xf numFmtId="0" fontId="109" fillId="0" borderId="10" xfId="4" applyFont="1" applyFill="1" applyBorder="1" applyAlignment="1">
      <alignment horizontal="right"/>
    </xf>
    <xf numFmtId="0" fontId="109" fillId="0" borderId="10" xfId="0" applyFont="1" applyBorder="1" applyAlignment="1">
      <alignment horizontal="left"/>
    </xf>
    <xf numFmtId="0" fontId="110" fillId="0" borderId="1" xfId="5" applyFont="1" applyBorder="1" applyAlignment="1">
      <alignment horizontal="right"/>
    </xf>
    <xf numFmtId="0" fontId="111" fillId="0" borderId="1" xfId="0" applyFont="1" applyBorder="1" applyAlignment="1">
      <alignment horizontal="right"/>
    </xf>
    <xf numFmtId="0" fontId="112" fillId="0" borderId="1" xfId="2" applyFont="1" applyFill="1" applyBorder="1" applyAlignment="1">
      <alignment horizontal="right"/>
    </xf>
    <xf numFmtId="0" fontId="96" fillId="0" borderId="0" xfId="6" applyFont="1"/>
    <xf numFmtId="0" fontId="103" fillId="0" borderId="10" xfId="0" applyFont="1" applyBorder="1" applyAlignment="1">
      <alignment horizontal="right"/>
    </xf>
    <xf numFmtId="0" fontId="103" fillId="0" borderId="10" xfId="0" applyFont="1" applyBorder="1" applyAlignment="1">
      <alignment horizontal="left"/>
    </xf>
    <xf numFmtId="0" fontId="103" fillId="0" borderId="1" xfId="5" applyFont="1" applyBorder="1" applyAlignment="1">
      <alignment horizontal="right"/>
    </xf>
    <xf numFmtId="0" fontId="113" fillId="0" borderId="0" xfId="0" applyFont="1" applyAlignment="1">
      <alignment horizontal="right"/>
    </xf>
    <xf numFmtId="0" fontId="114" fillId="0" borderId="0" xfId="0" applyFont="1"/>
    <xf numFmtId="0" fontId="103" fillId="0" borderId="10" xfId="4" applyFont="1" applyFill="1" applyBorder="1" applyAlignment="1">
      <alignment horizontal="right"/>
    </xf>
    <xf numFmtId="0" fontId="49" fillId="0" borderId="1" xfId="2" applyFont="1" applyFill="1" applyBorder="1" applyAlignment="1">
      <alignment horizontal="right"/>
    </xf>
    <xf numFmtId="0" fontId="109" fillId="0" borderId="10" xfId="0" applyFont="1" applyBorder="1" applyAlignment="1">
      <alignment horizontal="right"/>
    </xf>
    <xf numFmtId="0" fontId="115" fillId="0" borderId="1" xfId="2" applyFont="1" applyFill="1" applyBorder="1" applyAlignment="1">
      <alignment horizontal="right"/>
    </xf>
    <xf numFmtId="0" fontId="88" fillId="0" borderId="0" xfId="0" applyFont="1" applyAlignment="1">
      <alignment horizontal="center"/>
    </xf>
    <xf numFmtId="0" fontId="116" fillId="0" borderId="1" xfId="0" applyFont="1" applyBorder="1" applyAlignment="1">
      <alignment horizontal="right" vertical="center"/>
    </xf>
    <xf numFmtId="0" fontId="116" fillId="0" borderId="1" xfId="0" applyFont="1" applyBorder="1" applyAlignment="1">
      <alignment horizontal="left" vertical="center"/>
    </xf>
    <xf numFmtId="0" fontId="117" fillId="0" borderId="0" xfId="5" applyFont="1" applyAlignment="1">
      <alignment horizontal="right"/>
    </xf>
    <xf numFmtId="0" fontId="118" fillId="0" borderId="1" xfId="0" applyFont="1" applyBorder="1" applyAlignment="1">
      <alignment horizontal="right"/>
    </xf>
    <xf numFmtId="0" fontId="110" fillId="0" borderId="1" xfId="0" applyFont="1" applyBorder="1" applyAlignment="1">
      <alignment horizontal="right"/>
    </xf>
    <xf numFmtId="14" fontId="110" fillId="0" borderId="1" xfId="0" applyNumberFormat="1" applyFont="1" applyBorder="1" applyAlignment="1">
      <alignment horizontal="center"/>
    </xf>
    <xf numFmtId="0" fontId="119" fillId="0" borderId="0" xfId="0" applyFont="1"/>
    <xf numFmtId="0" fontId="120" fillId="0" borderId="0" xfId="0" applyFont="1"/>
    <xf numFmtId="0" fontId="24" fillId="0" borderId="1" xfId="0" applyFont="1" applyBorder="1" applyAlignment="1">
      <alignment horizontal="left" vertical="center"/>
    </xf>
    <xf numFmtId="0" fontId="102" fillId="0" borderId="1" xfId="5" applyFont="1" applyFill="1" applyBorder="1" applyAlignment="1">
      <alignment horizontal="right" vertical="center"/>
    </xf>
    <xf numFmtId="0" fontId="102" fillId="0" borderId="10" xfId="4" applyFont="1" applyFill="1" applyBorder="1" applyAlignment="1">
      <alignment horizontal="right" vertical="center"/>
    </xf>
    <xf numFmtId="0" fontId="102" fillId="0" borderId="10" xfId="0" applyFont="1" applyBorder="1" applyAlignment="1">
      <alignment horizontal="left" vertical="center"/>
    </xf>
    <xf numFmtId="0" fontId="102" fillId="0" borderId="1" xfId="5" applyFont="1" applyBorder="1" applyAlignment="1">
      <alignment horizontal="right" vertical="center"/>
    </xf>
    <xf numFmtId="0" fontId="108" fillId="0" borderId="1" xfId="0" applyFont="1" applyBorder="1" applyAlignment="1">
      <alignment horizontal="right" vertical="center"/>
    </xf>
    <xf numFmtId="0" fontId="0" fillId="0" borderId="0" xfId="0" applyAlignment="1">
      <alignment vertical="center"/>
    </xf>
    <xf numFmtId="0" fontId="121" fillId="0" borderId="0" xfId="0" applyFont="1" applyAlignment="1">
      <alignment horizontal="right" vertical="center"/>
    </xf>
    <xf numFmtId="0" fontId="3" fillId="0" borderId="0" xfId="6" applyAlignment="1">
      <alignment vertical="center"/>
    </xf>
    <xf numFmtId="0" fontId="5" fillId="0" borderId="0" xfId="0" applyFont="1" applyAlignment="1">
      <alignment vertical="center"/>
    </xf>
    <xf numFmtId="0" fontId="25" fillId="0" borderId="0" xfId="0" applyFont="1" applyAlignment="1">
      <alignment horizontal="center"/>
    </xf>
    <xf numFmtId="0" fontId="122" fillId="0" borderId="0" xfId="0" applyFont="1" applyAlignment="1">
      <alignment horizontal="center"/>
    </xf>
    <xf numFmtId="0" fontId="123" fillId="0" borderId="0" xfId="0" applyFont="1" applyAlignment="1">
      <alignment horizontal="center"/>
    </xf>
    <xf numFmtId="0" fontId="123" fillId="0" borderId="0" xfId="0" applyFont="1" applyAlignment="1">
      <alignment horizontal="left"/>
    </xf>
    <xf numFmtId="0" fontId="124" fillId="0" borderId="0" xfId="0" applyFont="1" applyAlignment="1">
      <alignment horizontal="right"/>
    </xf>
    <xf numFmtId="0" fontId="123" fillId="0" borderId="0" xfId="0" applyFont="1"/>
    <xf numFmtId="0" fontId="26" fillId="0" borderId="0" xfId="0" applyFont="1" applyAlignment="1">
      <alignment horizontal="center"/>
    </xf>
    <xf numFmtId="0" fontId="27" fillId="0" borderId="1" xfId="0" applyFont="1" applyBorder="1" applyAlignment="1">
      <alignment horizontal="center" vertical="center"/>
    </xf>
    <xf numFmtId="0" fontId="28" fillId="0" borderId="0" xfId="0" applyFont="1" applyAlignment="1">
      <alignment vertical="top" wrapText="1"/>
    </xf>
    <xf numFmtId="0" fontId="29" fillId="0" borderId="1" xfId="0" applyFont="1" applyBorder="1" applyAlignment="1">
      <alignment horizontal="left" vertical="center"/>
    </xf>
    <xf numFmtId="0" fontId="125" fillId="0" borderId="1" xfId="0" applyFont="1" applyBorder="1" applyAlignment="1">
      <alignment horizontal="center" vertical="center"/>
    </xf>
    <xf numFmtId="0" fontId="125" fillId="0" borderId="1" xfId="0" applyFont="1" applyBorder="1" applyAlignment="1">
      <alignment horizontal="left" vertical="center"/>
    </xf>
    <xf numFmtId="0" fontId="126" fillId="0" borderId="0" xfId="0" applyFont="1"/>
    <xf numFmtId="0" fontId="94" fillId="0" borderId="0" xfId="0" applyFont="1" applyAlignment="1">
      <alignment horizontal="center"/>
    </xf>
    <xf numFmtId="0" fontId="127" fillId="23" borderId="10" xfId="0" applyFont="1" applyFill="1" applyBorder="1" applyAlignment="1">
      <alignment horizontal="left" vertical="center"/>
    </xf>
    <xf numFmtId="0" fontId="127" fillId="23" borderId="1" xfId="0" applyFont="1" applyFill="1" applyBorder="1" applyAlignment="1">
      <alignment horizontal="left" vertical="center"/>
    </xf>
    <xf numFmtId="0" fontId="127" fillId="23" borderId="1" xfId="0" applyFont="1" applyFill="1" applyBorder="1" applyAlignment="1">
      <alignment horizontal="right" vertical="center"/>
    </xf>
    <xf numFmtId="0" fontId="128"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102" fillId="0" borderId="1" xfId="4" applyFont="1" applyFill="1" applyBorder="1" applyAlignment="1">
      <alignment horizontal="left" vertical="center"/>
    </xf>
    <xf numFmtId="0" fontId="60" fillId="0" borderId="1" xfId="5" applyNumberFormat="1" applyFont="1" applyFill="1" applyBorder="1" applyAlignment="1">
      <alignment horizontal="right" vertical="center"/>
    </xf>
    <xf numFmtId="0" fontId="16" fillId="0" borderId="1" xfId="5" applyFont="1" applyBorder="1" applyAlignment="1">
      <alignment horizontal="right"/>
    </xf>
    <xf numFmtId="0" fontId="129" fillId="0" borderId="0" xfId="0" applyFont="1" applyAlignment="1">
      <alignment vertical="center"/>
    </xf>
    <xf numFmtId="0" fontId="130" fillId="0" borderId="0" xfId="0" applyFont="1" applyAlignment="1">
      <alignment horizontal="center" vertical="center"/>
    </xf>
    <xf numFmtId="0" fontId="16" fillId="0" borderId="1" xfId="5" applyFont="1" applyFill="1" applyBorder="1" applyAlignment="1">
      <alignment horizontal="right" vertical="center"/>
    </xf>
    <xf numFmtId="0" fontId="109" fillId="0" borderId="1" xfId="4" applyFont="1" applyFill="1" applyBorder="1" applyAlignment="1">
      <alignment horizontal="left" vertical="center"/>
    </xf>
    <xf numFmtId="0" fontId="109" fillId="0" borderId="1" xfId="0" applyFont="1" applyBorder="1" applyAlignment="1">
      <alignment horizontal="left" vertical="center"/>
    </xf>
    <xf numFmtId="0" fontId="50" fillId="0" borderId="1" xfId="0" applyFont="1" applyBorder="1" applyAlignment="1">
      <alignment horizontal="left" vertical="center"/>
    </xf>
    <xf numFmtId="0" fontId="43" fillId="0" borderId="0" xfId="0" applyFont="1" applyAlignment="1">
      <alignment horizontal="right"/>
    </xf>
    <xf numFmtId="0" fontId="131" fillId="0" borderId="0" xfId="0" applyFont="1"/>
    <xf numFmtId="0" fontId="132" fillId="0" borderId="0" xfId="0" applyFont="1" applyAlignment="1">
      <alignment horizontal="center" vertical="center"/>
    </xf>
    <xf numFmtId="0" fontId="132" fillId="0" borderId="0" xfId="0" applyFont="1"/>
    <xf numFmtId="0" fontId="133" fillId="24" borderId="0" xfId="0" applyFont="1" applyFill="1" applyAlignment="1">
      <alignment horizontal="center" vertical="center"/>
    </xf>
    <xf numFmtId="0" fontId="134" fillId="24" borderId="0" xfId="0" applyFont="1" applyFill="1"/>
    <xf numFmtId="0" fontId="133" fillId="24" borderId="0" xfId="0" applyFont="1" applyFill="1"/>
    <xf numFmtId="0" fontId="29" fillId="0" borderId="0" xfId="0" applyFont="1"/>
    <xf numFmtId="0" fontId="55" fillId="16" borderId="0" xfId="0" applyFont="1" applyFill="1"/>
    <xf numFmtId="0" fontId="135" fillId="16" borderId="0" xfId="0" applyFont="1" applyFill="1" applyAlignment="1">
      <alignment horizontal="center" vertical="center"/>
    </xf>
    <xf numFmtId="0" fontId="136" fillId="0" borderId="0" xfId="0" applyFont="1"/>
    <xf numFmtId="0" fontId="30" fillId="18" borderId="2" xfId="0" applyFont="1" applyFill="1" applyBorder="1" applyAlignment="1">
      <alignment horizontal="center" vertical="center"/>
    </xf>
    <xf numFmtId="0" fontId="32" fillId="18" borderId="3" xfId="0" applyFont="1" applyFill="1" applyBorder="1" applyAlignment="1">
      <alignment horizontal="center" vertical="center"/>
    </xf>
    <xf numFmtId="0" fontId="32" fillId="18" borderId="4" xfId="0" applyFont="1" applyFill="1" applyBorder="1" applyAlignment="1">
      <alignment horizontal="center" vertical="center"/>
    </xf>
    <xf numFmtId="0" fontId="137" fillId="0" borderId="0" xfId="0" applyFont="1" applyAlignment="1">
      <alignment vertical="center"/>
    </xf>
    <xf numFmtId="0" fontId="138" fillId="8" borderId="0" xfId="1" applyFont="1" applyFill="1" applyBorder="1" applyAlignment="1">
      <alignment vertical="center"/>
    </xf>
    <xf numFmtId="0" fontId="139" fillId="0" borderId="0" xfId="0" applyFont="1"/>
    <xf numFmtId="0" fontId="140" fillId="8" borderId="2" xfId="0" applyFont="1" applyFill="1" applyBorder="1" applyAlignment="1">
      <alignment horizontal="center"/>
    </xf>
    <xf numFmtId="0" fontId="140" fillId="8" borderId="11" xfId="0" applyFont="1" applyFill="1" applyBorder="1"/>
    <xf numFmtId="0" fontId="140" fillId="8" borderId="11" xfId="0" applyFont="1" applyFill="1" applyBorder="1" applyAlignment="1">
      <alignment horizontal="left"/>
    </xf>
    <xf numFmtId="0" fontId="140" fillId="8" borderId="12" xfId="0" applyFont="1" applyFill="1" applyBorder="1" applyAlignment="1">
      <alignment horizontal="center"/>
    </xf>
    <xf numFmtId="0" fontId="141" fillId="8" borderId="13" xfId="0" applyFont="1" applyFill="1" applyBorder="1" applyAlignment="1">
      <alignment horizontal="center"/>
    </xf>
    <xf numFmtId="0" fontId="139" fillId="8" borderId="14" xfId="0" applyFont="1" applyFill="1" applyBorder="1"/>
    <xf numFmtId="0" fontId="128" fillId="0" borderId="0" xfId="0" applyFont="1" applyAlignment="1">
      <alignment horizontal="center"/>
    </xf>
    <xf numFmtId="0" fontId="128" fillId="0" borderId="0" xfId="0" applyFont="1" applyAlignment="1">
      <alignment horizontal="left"/>
    </xf>
    <xf numFmtId="0" fontId="48" fillId="0" borderId="0" xfId="0" applyFont="1" applyAlignment="1">
      <alignment horizontal="center"/>
    </xf>
    <xf numFmtId="0" fontId="142" fillId="0" borderId="1" xfId="0" applyFont="1" applyBorder="1" applyAlignment="1">
      <alignment vertical="center"/>
    </xf>
    <xf numFmtId="0" fontId="142" fillId="0" borderId="15" xfId="0" applyFont="1" applyBorder="1" applyAlignment="1">
      <alignment horizontal="center"/>
    </xf>
    <xf numFmtId="0" fontId="143" fillId="0" borderId="0" xfId="0" applyFont="1"/>
    <xf numFmtId="0" fontId="144" fillId="8" borderId="16" xfId="0" applyFont="1" applyFill="1" applyBorder="1"/>
    <xf numFmtId="0" fontId="33" fillId="0" borderId="0" xfId="0" applyFont="1"/>
    <xf numFmtId="0" fontId="145" fillId="0" borderId="0" xfId="0" applyFont="1"/>
    <xf numFmtId="0" fontId="34" fillId="0" borderId="0" xfId="0" applyFont="1"/>
    <xf numFmtId="0" fontId="142" fillId="0" borderId="1" xfId="0" applyFont="1" applyBorder="1" applyAlignment="1">
      <alignment horizontal="left" vertical="center"/>
    </xf>
    <xf numFmtId="0" fontId="128" fillId="8" borderId="13" xfId="0" applyFont="1" applyFill="1" applyBorder="1" applyAlignment="1">
      <alignment horizontal="center"/>
    </xf>
    <xf numFmtId="0" fontId="142" fillId="0" borderId="17" xfId="0" applyFont="1" applyBorder="1" applyAlignment="1">
      <alignment vertical="center"/>
    </xf>
    <xf numFmtId="0" fontId="146" fillId="0" borderId="0" xfId="0" applyFont="1" applyAlignment="1">
      <alignment horizontal="center"/>
    </xf>
    <xf numFmtId="0" fontId="141" fillId="0" borderId="0" xfId="0" applyFont="1"/>
    <xf numFmtId="0" fontId="147" fillId="0" borderId="0" xfId="0" applyFont="1"/>
    <xf numFmtId="0" fontId="35" fillId="0" borderId="0" xfId="0" applyFont="1" applyAlignment="1">
      <alignment horizontal="left"/>
    </xf>
    <xf numFmtId="0" fontId="35" fillId="0" borderId="0" xfId="0" applyFont="1" applyAlignment="1">
      <alignment horizontal="left" vertical="center"/>
    </xf>
    <xf numFmtId="0" fontId="141" fillId="8" borderId="18" xfId="0" applyFont="1" applyFill="1" applyBorder="1" applyAlignment="1">
      <alignment horizontal="center"/>
    </xf>
    <xf numFmtId="0" fontId="141" fillId="8" borderId="19" xfId="0" applyFont="1" applyFill="1" applyBorder="1" applyAlignment="1">
      <alignment horizontal="center"/>
    </xf>
    <xf numFmtId="0" fontId="144" fillId="8" borderId="20" xfId="0" applyFont="1" applyFill="1" applyBorder="1"/>
    <xf numFmtId="0" fontId="128" fillId="0" borderId="0" xfId="0" applyFont="1"/>
    <xf numFmtId="0" fontId="142" fillId="0" borderId="1" xfId="0" applyFont="1" applyBorder="1"/>
    <xf numFmtId="0" fontId="148" fillId="20" borderId="21" xfId="0" applyFont="1" applyFill="1" applyBorder="1"/>
    <xf numFmtId="0" fontId="6" fillId="20" borderId="14" xfId="0" applyFont="1" applyFill="1" applyBorder="1" applyAlignment="1">
      <alignment horizontal="center"/>
    </xf>
    <xf numFmtId="0" fontId="6" fillId="20" borderId="13" xfId="0" applyFont="1" applyFill="1" applyBorder="1"/>
    <xf numFmtId="0" fontId="6" fillId="20" borderId="16" xfId="0" applyFont="1" applyFill="1" applyBorder="1" applyAlignment="1">
      <alignment horizontal="center"/>
    </xf>
    <xf numFmtId="0" fontId="6" fillId="20" borderId="18" xfId="0" applyFont="1" applyFill="1" applyBorder="1"/>
    <xf numFmtId="0" fontId="6" fillId="20" borderId="20" xfId="0" applyFont="1" applyFill="1" applyBorder="1" applyAlignment="1">
      <alignment horizontal="center"/>
    </xf>
    <xf numFmtId="0" fontId="11" fillId="0" borderId="1" xfId="0" applyFont="1" applyBorder="1"/>
    <xf numFmtId="0" fontId="149" fillId="7" borderId="0" xfId="0" applyFont="1" applyFill="1" applyAlignment="1">
      <alignment horizontal="center"/>
    </xf>
    <xf numFmtId="0" fontId="149" fillId="6" borderId="0" xfId="0" applyFont="1" applyFill="1" applyAlignment="1">
      <alignment horizontal="center"/>
    </xf>
    <xf numFmtId="0" fontId="150" fillId="0" borderId="0" xfId="0" applyFont="1" applyAlignment="1">
      <alignment horizontal="center"/>
    </xf>
    <xf numFmtId="0" fontId="151" fillId="0" borderId="0" xfId="0" applyFont="1" applyAlignment="1">
      <alignment horizontal="center"/>
    </xf>
    <xf numFmtId="0" fontId="151" fillId="25" borderId="0" xfId="0" applyFont="1" applyFill="1" applyAlignment="1">
      <alignment horizontal="center"/>
    </xf>
    <xf numFmtId="0" fontId="29" fillId="0" borderId="0" xfId="0" applyFont="1" applyAlignment="1">
      <alignment horizontal="center" vertical="center"/>
    </xf>
    <xf numFmtId="0" fontId="54" fillId="0" borderId="0" xfId="0" applyFont="1" applyAlignment="1">
      <alignment horizontal="center"/>
    </xf>
    <xf numFmtId="0" fontId="150" fillId="26" borderId="0" xfId="0" applyFont="1" applyFill="1" applyAlignment="1">
      <alignment horizontal="center"/>
    </xf>
    <xf numFmtId="0" fontId="29" fillId="0" borderId="0" xfId="0" applyFont="1" applyAlignment="1">
      <alignment horizontal="center"/>
    </xf>
    <xf numFmtId="0" fontId="106" fillId="0" borderId="0" xfId="0" applyFont="1" applyAlignment="1">
      <alignment horizontal="center" vertical="center"/>
    </xf>
    <xf numFmtId="0" fontId="152" fillId="16" borderId="22" xfId="0" applyFont="1" applyFill="1" applyBorder="1" applyAlignment="1">
      <alignment horizontal="center" vertical="center" wrapText="1"/>
    </xf>
    <xf numFmtId="0" fontId="153" fillId="16" borderId="23" xfId="0" applyFont="1" applyFill="1" applyBorder="1" applyAlignment="1">
      <alignment horizontal="center" vertical="center" wrapText="1"/>
    </xf>
    <xf numFmtId="0" fontId="154" fillId="16" borderId="24" xfId="0" applyFont="1" applyFill="1" applyBorder="1" applyAlignment="1">
      <alignment horizontal="center"/>
    </xf>
    <xf numFmtId="0" fontId="11" fillId="27" borderId="1" xfId="0" applyFont="1" applyFill="1" applyBorder="1"/>
    <xf numFmtId="0" fontId="155" fillId="27" borderId="1" xfId="0" applyFont="1" applyFill="1" applyBorder="1" applyAlignment="1">
      <alignment horizontal="left" vertical="center"/>
    </xf>
    <xf numFmtId="0" fontId="11" fillId="27" borderId="1" xfId="0" applyFont="1" applyFill="1" applyBorder="1" applyAlignment="1">
      <alignment horizontal="left" vertical="center"/>
    </xf>
    <xf numFmtId="0" fontId="11" fillId="0" borderId="1" xfId="0" applyFont="1" applyBorder="1" applyAlignment="1">
      <alignment horizontal="left" vertical="center"/>
    </xf>
    <xf numFmtId="0" fontId="85" fillId="0" borderId="0" xfId="0" applyFont="1" applyAlignment="1">
      <alignment horizontal="center" vertical="center"/>
    </xf>
    <xf numFmtId="0" fontId="63" fillId="28" borderId="1" xfId="0" applyFont="1" applyFill="1" applyBorder="1" applyAlignment="1">
      <alignment horizontal="left" vertical="center"/>
    </xf>
    <xf numFmtId="0" fontId="63" fillId="28" borderId="1" xfId="0" applyFont="1" applyFill="1" applyBorder="1" applyAlignment="1">
      <alignment horizontal="center" vertical="center"/>
    </xf>
    <xf numFmtId="0" fontId="64" fillId="28" borderId="1" xfId="0" applyFont="1" applyFill="1" applyBorder="1" applyAlignment="1">
      <alignment horizontal="left" vertical="center"/>
    </xf>
    <xf numFmtId="0" fontId="66" fillId="29" borderId="1" xfId="0" applyFont="1" applyFill="1" applyBorder="1" applyAlignment="1">
      <alignment horizontal="left" vertical="center"/>
    </xf>
    <xf numFmtId="0" fontId="66" fillId="29" borderId="1" xfId="3" applyFont="1" applyFill="1" applyBorder="1" applyAlignment="1">
      <alignment horizontal="left" vertical="center"/>
    </xf>
    <xf numFmtId="0" fontId="116" fillId="0" borderId="1" xfId="3" applyFont="1" applyFill="1" applyBorder="1" applyAlignment="1">
      <alignment horizontal="left" vertical="center"/>
    </xf>
    <xf numFmtId="0" fontId="65" fillId="28" borderId="5" xfId="0" applyFont="1" applyFill="1" applyBorder="1" applyAlignment="1">
      <alignment horizontal="center" vertical="center"/>
    </xf>
    <xf numFmtId="0" fontId="156" fillId="29" borderId="0" xfId="0" applyFont="1" applyFill="1" applyAlignment="1">
      <alignment horizontal="center"/>
    </xf>
    <xf numFmtId="0" fontId="162" fillId="0" borderId="0" xfId="0" applyFont="1" applyAlignment="1">
      <alignment horizontal="center"/>
    </xf>
    <xf numFmtId="0" fontId="25" fillId="32" borderId="0" xfId="0" applyFont="1" applyFill="1" applyAlignment="1">
      <alignment horizontal="center" vertical="center"/>
    </xf>
    <xf numFmtId="0" fontId="0" fillId="33" borderId="0" xfId="0" applyFill="1"/>
    <xf numFmtId="0" fontId="0" fillId="30" borderId="0" xfId="0" applyFill="1"/>
    <xf numFmtId="0" fontId="141" fillId="0" borderId="3" xfId="0" applyFont="1" applyBorder="1" applyAlignment="1">
      <alignment horizontal="center"/>
    </xf>
    <xf numFmtId="0" fontId="163" fillId="0" borderId="0" xfId="0" applyFont="1" applyAlignment="1">
      <alignment horizontal="left" vertical="center" wrapText="1"/>
    </xf>
    <xf numFmtId="0" fontId="164" fillId="0" borderId="15" xfId="0" applyFont="1" applyBorder="1" applyAlignment="1">
      <alignment horizontal="center"/>
    </xf>
    <xf numFmtId="0" fontId="94" fillId="0" borderId="3" xfId="0" applyFont="1" applyBorder="1" applyAlignment="1">
      <alignment horizontal="left" vertical="center"/>
    </xf>
    <xf numFmtId="0" fontId="163" fillId="0" borderId="1" xfId="0" applyFont="1" applyBorder="1"/>
    <xf numFmtId="0" fontId="165" fillId="0" borderId="1" xfId="0" applyFont="1" applyBorder="1"/>
    <xf numFmtId="0" fontId="142" fillId="0" borderId="3" xfId="0" applyFont="1" applyBorder="1" applyAlignment="1">
      <alignment horizontal="left" vertical="center"/>
    </xf>
    <xf numFmtId="0" fontId="166" fillId="0" borderId="1" xfId="0" applyFont="1" applyBorder="1" applyAlignment="1">
      <alignment horizontal="left" vertical="center"/>
    </xf>
    <xf numFmtId="0" fontId="155" fillId="0" borderId="1" xfId="2" applyFont="1" applyFill="1" applyBorder="1" applyAlignment="1">
      <alignment horizontal="left"/>
    </xf>
    <xf numFmtId="0" fontId="167" fillId="0" borderId="3" xfId="0" applyFont="1" applyBorder="1" applyAlignment="1">
      <alignment horizontal="left" vertical="center"/>
    </xf>
    <xf numFmtId="0" fontId="94" fillId="0" borderId="15" xfId="0" applyFont="1" applyBorder="1" applyAlignment="1">
      <alignment horizontal="center"/>
    </xf>
    <xf numFmtId="0" fontId="155" fillId="0" borderId="1" xfId="0" applyFont="1" applyBorder="1"/>
    <xf numFmtId="0" fontId="155" fillId="0" borderId="1" xfId="0" applyFont="1" applyBorder="1" applyAlignment="1">
      <alignment vertical="center"/>
    </xf>
    <xf numFmtId="0" fontId="164" fillId="0" borderId="1" xfId="0" applyFont="1" applyBorder="1"/>
    <xf numFmtId="0" fontId="163" fillId="0" borderId="0" xfId="0" applyFont="1"/>
    <xf numFmtId="0" fontId="168" fillId="0" borderId="15" xfId="0" applyFont="1" applyBorder="1" applyAlignment="1">
      <alignment horizontal="center"/>
    </xf>
    <xf numFmtId="0" fontId="168" fillId="0" borderId="3" xfId="0" applyFont="1" applyBorder="1" applyAlignment="1">
      <alignment horizontal="left" vertical="center"/>
    </xf>
    <xf numFmtId="0" fontId="163" fillId="0" borderId="1" xfId="0" applyFont="1" applyBorder="1" applyAlignment="1">
      <alignment horizontal="left" vertical="center" wrapText="1"/>
    </xf>
    <xf numFmtId="0" fontId="141" fillId="0" borderId="4" xfId="0" applyFont="1" applyBorder="1" applyAlignment="1">
      <alignment horizontal="center"/>
    </xf>
    <xf numFmtId="0" fontId="142" fillId="0" borderId="17" xfId="0" applyFont="1" applyBorder="1"/>
    <xf numFmtId="0" fontId="164" fillId="0" borderId="30" xfId="0" applyFont="1" applyBorder="1" applyAlignment="1">
      <alignment horizontal="center"/>
    </xf>
    <xf numFmtId="0" fontId="94" fillId="0" borderId="30" xfId="0" applyFont="1" applyBorder="1" applyAlignment="1">
      <alignment horizontal="center"/>
    </xf>
    <xf numFmtId="0" fontId="142" fillId="0" borderId="4" xfId="0" applyFont="1" applyBorder="1" applyAlignment="1">
      <alignment horizontal="left" vertical="center"/>
    </xf>
    <xf numFmtId="0" fontId="142" fillId="0" borderId="0" xfId="0" applyFont="1"/>
    <xf numFmtId="0" fontId="39" fillId="0" borderId="0" xfId="0" applyFont="1" applyAlignment="1">
      <alignment horizontal="center"/>
    </xf>
    <xf numFmtId="0" fontId="169" fillId="8" borderId="0" xfId="0" applyFont="1" applyFill="1" applyAlignment="1">
      <alignment horizontal="center" vertical="center"/>
    </xf>
    <xf numFmtId="0" fontId="170" fillId="13" borderId="0" xfId="0" applyFont="1" applyFill="1" applyAlignment="1">
      <alignment horizontal="center" vertical="center"/>
    </xf>
    <xf numFmtId="0" fontId="0" fillId="34" borderId="0" xfId="0" applyFill="1" applyAlignment="1">
      <alignment horizontal="center" vertical="center"/>
    </xf>
    <xf numFmtId="0" fontId="36" fillId="0" borderId="0" xfId="0" applyFont="1" applyAlignment="1">
      <alignment horizontal="left"/>
    </xf>
    <xf numFmtId="0" fontId="171" fillId="0" borderId="0" xfId="0" applyFont="1"/>
    <xf numFmtId="0" fontId="36" fillId="0" borderId="0" xfId="0" applyFont="1"/>
    <xf numFmtId="0" fontId="172" fillId="0" borderId="0" xfId="0" applyFont="1"/>
    <xf numFmtId="0" fontId="173" fillId="0" borderId="0" xfId="0" applyFont="1" applyAlignment="1">
      <alignment horizontal="left" wrapText="1"/>
    </xf>
    <xf numFmtId="0" fontId="173" fillId="0" borderId="0" xfId="0" applyFont="1"/>
    <xf numFmtId="0" fontId="40" fillId="0" borderId="0" xfId="0" applyFont="1"/>
    <xf numFmtId="0" fontId="40" fillId="0" borderId="0" xfId="0" applyFont="1" applyAlignment="1">
      <alignment horizontal="left"/>
    </xf>
    <xf numFmtId="0" fontId="37" fillId="32" borderId="0" xfId="0" applyFont="1" applyFill="1" applyAlignment="1">
      <alignment horizontal="center" vertical="center"/>
    </xf>
    <xf numFmtId="0" fontId="56" fillId="14" borderId="0" xfId="0" applyFont="1" applyFill="1"/>
    <xf numFmtId="0" fontId="174" fillId="14" borderId="0" xfId="0" applyFont="1" applyFill="1"/>
    <xf numFmtId="0" fontId="175" fillId="9" borderId="0" xfId="0" applyFont="1" applyFill="1"/>
    <xf numFmtId="0" fontId="176" fillId="9" borderId="0" xfId="0" applyFont="1" applyFill="1"/>
    <xf numFmtId="0" fontId="49" fillId="34" borderId="0" xfId="0" applyFont="1" applyFill="1" applyAlignment="1">
      <alignment horizontal="center"/>
    </xf>
    <xf numFmtId="0" fontId="177" fillId="15" borderId="0" xfId="0" applyFont="1" applyFill="1"/>
    <xf numFmtId="0" fontId="178" fillId="0" borderId="0" xfId="0" applyFont="1" applyAlignment="1">
      <alignment horizontal="left"/>
    </xf>
    <xf numFmtId="0" fontId="179" fillId="0" borderId="0" xfId="0" applyFont="1" applyAlignment="1">
      <alignment horizontal="center" vertical="center"/>
    </xf>
    <xf numFmtId="0" fontId="180" fillId="0" borderId="0" xfId="0" applyFont="1" applyAlignment="1">
      <alignment horizontal="center" vertical="center"/>
    </xf>
    <xf numFmtId="0" fontId="181" fillId="0" borderId="0" xfId="0" applyFont="1" applyAlignment="1">
      <alignment horizontal="center"/>
    </xf>
    <xf numFmtId="0" fontId="180" fillId="0" borderId="0" xfId="0" applyFont="1" applyAlignment="1">
      <alignment horizontal="left"/>
    </xf>
    <xf numFmtId="0" fontId="180" fillId="10" borderId="0" xfId="0" applyFont="1" applyFill="1" applyAlignment="1">
      <alignment horizontal="center" vertical="center"/>
    </xf>
    <xf numFmtId="0" fontId="180" fillId="0" borderId="0" xfId="0" applyFont="1" applyAlignment="1">
      <alignment horizontal="center"/>
    </xf>
    <xf numFmtId="164" fontId="180" fillId="0" borderId="0" xfId="0" applyNumberFormat="1" applyFont="1" applyAlignment="1">
      <alignment horizontal="center" vertical="center"/>
    </xf>
    <xf numFmtId="165" fontId="180" fillId="0" borderId="0" xfId="0" applyNumberFormat="1" applyFont="1" applyAlignment="1">
      <alignment horizontal="center" vertical="center"/>
    </xf>
    <xf numFmtId="20" fontId="180" fillId="0" borderId="0" xfId="0" applyNumberFormat="1" applyFont="1" applyAlignment="1">
      <alignment horizontal="center" vertical="center"/>
    </xf>
    <xf numFmtId="0" fontId="180" fillId="0" borderId="0" xfId="0" applyFont="1"/>
    <xf numFmtId="0" fontId="183" fillId="0" borderId="0" xfId="0" applyFont="1" applyAlignment="1">
      <alignment horizontal="center"/>
    </xf>
    <xf numFmtId="0" fontId="41" fillId="0" borderId="0" xfId="0" applyFont="1"/>
    <xf numFmtId="0" fontId="41" fillId="0" borderId="0" xfId="0" applyFont="1" applyAlignment="1">
      <alignment horizontal="center"/>
    </xf>
    <xf numFmtId="0" fontId="41" fillId="0" borderId="0" xfId="0" applyFont="1" applyAlignment="1">
      <alignment horizontal="center" vertical="center"/>
    </xf>
    <xf numFmtId="164" fontId="41" fillId="0" borderId="0" xfId="0" applyNumberFormat="1" applyFont="1" applyAlignment="1">
      <alignment horizontal="center" vertical="center"/>
    </xf>
    <xf numFmtId="20" fontId="41" fillId="0" borderId="0" xfId="0" applyNumberFormat="1" applyFont="1" applyAlignment="1">
      <alignment horizontal="center" vertical="center"/>
    </xf>
    <xf numFmtId="0" fontId="67" fillId="35" borderId="1" xfId="0" applyFont="1" applyFill="1" applyBorder="1" applyAlignment="1">
      <alignment horizontal="center" vertical="center"/>
    </xf>
    <xf numFmtId="0" fontId="0" fillId="35" borderId="0" xfId="0" applyFill="1"/>
    <xf numFmtId="0" fontId="7" fillId="18" borderId="1" xfId="0" applyFont="1" applyFill="1" applyBorder="1" applyAlignment="1">
      <alignment horizontal="center" vertical="center"/>
    </xf>
    <xf numFmtId="0" fontId="184" fillId="35" borderId="0" xfId="0" applyFont="1" applyFill="1" applyAlignment="1">
      <alignment horizontal="center" vertical="center"/>
    </xf>
    <xf numFmtId="0" fontId="108" fillId="0" borderId="1" xfId="0" applyFont="1" applyBorder="1" applyAlignment="1">
      <alignment horizontal="right"/>
    </xf>
    <xf numFmtId="0" fontId="47" fillId="0" borderId="1" xfId="5" applyBorder="1" applyAlignment="1">
      <alignment horizontal="right"/>
    </xf>
    <xf numFmtId="0" fontId="186" fillId="0" borderId="0" xfId="0" applyFont="1" applyAlignment="1">
      <alignment horizontal="center"/>
    </xf>
    <xf numFmtId="0" fontId="59" fillId="0" borderId="0" xfId="0" applyFont="1"/>
    <xf numFmtId="0" fontId="148" fillId="36" borderId="0" xfId="0" applyFont="1" applyFill="1" applyAlignment="1">
      <alignment horizontal="center"/>
    </xf>
    <xf numFmtId="164" fontId="48" fillId="0" borderId="0" xfId="0" applyNumberFormat="1" applyFont="1" applyAlignment="1">
      <alignment horizontal="center" vertical="center"/>
    </xf>
    <xf numFmtId="164" fontId="187" fillId="37" borderId="0" xfId="0" applyNumberFormat="1" applyFont="1" applyFill="1" applyAlignment="1">
      <alignment horizontal="center" vertical="center"/>
    </xf>
    <xf numFmtId="0" fontId="186" fillId="0" borderId="0" xfId="0" applyFont="1" applyAlignment="1">
      <alignment horizontal="center" vertical="center"/>
    </xf>
    <xf numFmtId="168" fontId="186" fillId="0" borderId="0" xfId="0" applyNumberFormat="1" applyFont="1" applyAlignment="1">
      <alignment horizontal="center" vertical="center"/>
    </xf>
    <xf numFmtId="2" fontId="186" fillId="0" borderId="0" xfId="0" applyNumberFormat="1" applyFont="1" applyAlignment="1">
      <alignment horizontal="center" vertical="center"/>
    </xf>
    <xf numFmtId="164" fontId="48" fillId="0" borderId="0" xfId="0" applyNumberFormat="1" applyFont="1" applyAlignment="1">
      <alignment horizontal="center"/>
    </xf>
    <xf numFmtId="169" fontId="188" fillId="0" borderId="0" xfId="0" applyNumberFormat="1" applyFont="1" applyAlignment="1">
      <alignment horizontal="right"/>
    </xf>
    <xf numFmtId="0" fontId="148" fillId="0" borderId="0" xfId="0" applyFont="1"/>
    <xf numFmtId="0" fontId="189" fillId="0" borderId="0" xfId="0" applyFont="1" applyAlignment="1">
      <alignment horizontal="center"/>
    </xf>
    <xf numFmtId="0" fontId="189" fillId="0" borderId="0" xfId="0" applyFont="1"/>
    <xf numFmtId="164" fontId="148" fillId="30" borderId="0" xfId="0" applyNumberFormat="1" applyFont="1" applyFill="1" applyAlignment="1">
      <alignment horizontal="center" vertical="center"/>
    </xf>
    <xf numFmtId="0" fontId="148" fillId="30" borderId="0" xfId="0" applyFont="1" applyFill="1" applyAlignment="1">
      <alignment horizontal="center" vertical="center"/>
    </xf>
    <xf numFmtId="0" fontId="148" fillId="0" borderId="0" xfId="0" applyFont="1" applyAlignment="1">
      <alignment horizontal="center"/>
    </xf>
    <xf numFmtId="164" fontId="148" fillId="0" borderId="0" xfId="0" applyNumberFormat="1" applyFont="1" applyAlignment="1">
      <alignment horizontal="center"/>
    </xf>
    <xf numFmtId="169" fontId="189" fillId="0" borderId="0" xfId="0" applyNumberFormat="1" applyFont="1" applyAlignment="1">
      <alignment horizontal="right"/>
    </xf>
    <xf numFmtId="164" fontId="0" fillId="30" borderId="0" xfId="0" applyNumberFormat="1" applyFill="1" applyAlignment="1">
      <alignment horizontal="center" vertical="center"/>
    </xf>
    <xf numFmtId="0" fontId="0" fillId="30" borderId="0" xfId="0" applyFill="1" applyAlignment="1">
      <alignment horizontal="center" vertical="center"/>
    </xf>
    <xf numFmtId="164" fontId="48" fillId="37" borderId="0" xfId="0" applyNumberFormat="1" applyFont="1" applyFill="1" applyAlignment="1">
      <alignment horizontal="center" vertical="center"/>
    </xf>
    <xf numFmtId="0" fontId="49" fillId="0" borderId="0" xfId="0" applyFont="1" applyAlignment="1">
      <alignment horizontal="center" vertical="center"/>
    </xf>
    <xf numFmtId="168" fontId="49" fillId="0" borderId="0" xfId="0" applyNumberFormat="1" applyFont="1" applyAlignment="1">
      <alignment horizontal="center" vertical="center"/>
    </xf>
    <xf numFmtId="2" fontId="49" fillId="0" borderId="0" xfId="0" applyNumberFormat="1" applyFont="1" applyAlignment="1">
      <alignment horizontal="center" vertical="center"/>
    </xf>
    <xf numFmtId="169" fontId="190" fillId="0" borderId="0" xfId="0" applyNumberFormat="1" applyFont="1" applyAlignment="1">
      <alignment horizontal="right"/>
    </xf>
    <xf numFmtId="46" fontId="0" fillId="0" borderId="0" xfId="0" applyNumberFormat="1" applyAlignment="1">
      <alignment horizontal="center"/>
    </xf>
    <xf numFmtId="0" fontId="60" fillId="38" borderId="0" xfId="0" applyFont="1" applyFill="1"/>
    <xf numFmtId="0" fontId="0" fillId="38" borderId="0" xfId="0" applyFill="1" applyAlignment="1">
      <alignment horizontal="center" vertical="center"/>
    </xf>
    <xf numFmtId="0" fontId="60" fillId="38" borderId="0" xfId="0" applyFont="1" applyFill="1" applyAlignment="1">
      <alignment horizontal="center" vertical="center"/>
    </xf>
    <xf numFmtId="0" fontId="0" fillId="38" borderId="0" xfId="0" applyFill="1"/>
    <xf numFmtId="0" fontId="0" fillId="38" borderId="0" xfId="0" applyFill="1" applyAlignment="1">
      <alignment horizontal="center"/>
    </xf>
    <xf numFmtId="0" fontId="60" fillId="38" borderId="0" xfId="0" applyFont="1" applyFill="1" applyAlignment="1">
      <alignment horizontal="center"/>
    </xf>
    <xf numFmtId="0" fontId="3" fillId="38" borderId="0" xfId="0" applyFont="1" applyFill="1"/>
    <xf numFmtId="0" fontId="191" fillId="38" borderId="0" xfId="0" applyFont="1" applyFill="1"/>
    <xf numFmtId="0" fontId="59" fillId="0" borderId="0" xfId="0" applyFont="1" applyAlignment="1">
      <alignment horizontal="center" vertical="center"/>
    </xf>
    <xf numFmtId="0" fontId="186" fillId="0" borderId="0" xfId="0" applyFont="1"/>
    <xf numFmtId="0" fontId="192" fillId="0" borderId="0" xfId="0" applyFont="1" applyAlignment="1">
      <alignment horizontal="center" vertical="center"/>
    </xf>
    <xf numFmtId="0" fontId="193" fillId="36" borderId="0" xfId="0" applyFont="1" applyFill="1" applyAlignment="1">
      <alignment horizontal="center"/>
    </xf>
    <xf numFmtId="170" fontId="49" fillId="0" borderId="0" xfId="0" applyNumberFormat="1" applyFont="1" applyAlignment="1">
      <alignment horizontal="right" vertical="center"/>
    </xf>
    <xf numFmtId="0" fontId="103" fillId="0" borderId="0" xfId="0" applyFont="1" applyAlignment="1">
      <alignment horizontal="center" vertical="center"/>
    </xf>
    <xf numFmtId="164" fontId="194" fillId="39" borderId="0" xfId="0" applyNumberFormat="1" applyFont="1" applyFill="1" applyAlignment="1">
      <alignment horizontal="center" vertical="center"/>
    </xf>
    <xf numFmtId="46" fontId="121" fillId="0" borderId="0" xfId="0" applyNumberFormat="1" applyFont="1" applyAlignment="1">
      <alignment horizontal="center" vertical="center"/>
    </xf>
    <xf numFmtId="170" fontId="190" fillId="0" borderId="0" xfId="0" applyNumberFormat="1" applyFont="1" applyAlignment="1">
      <alignment horizontal="right"/>
    </xf>
    <xf numFmtId="0" fontId="0" fillId="13" borderId="0" xfId="0" applyFill="1"/>
    <xf numFmtId="0" fontId="121" fillId="0" borderId="0" xfId="0" applyFont="1" applyAlignment="1">
      <alignment horizontal="center" vertical="center"/>
    </xf>
    <xf numFmtId="170" fontId="195" fillId="0" borderId="0" xfId="0" applyNumberFormat="1" applyFont="1" applyAlignment="1">
      <alignment horizontal="right"/>
    </xf>
    <xf numFmtId="20" fontId="121" fillId="0" borderId="0" xfId="0" applyNumberFormat="1" applyFont="1" applyAlignment="1">
      <alignment horizontal="center" vertical="center"/>
    </xf>
    <xf numFmtId="170" fontId="195" fillId="0" borderId="0" xfId="0" applyNumberFormat="1" applyFont="1" applyAlignment="1">
      <alignment horizontal="center" vertical="center"/>
    </xf>
    <xf numFmtId="0" fontId="0" fillId="30" borderId="0" xfId="0" applyFill="1" applyAlignment="1">
      <alignment horizontal="center"/>
    </xf>
    <xf numFmtId="164" fontId="196" fillId="39" borderId="0" xfId="0" applyNumberFormat="1" applyFont="1" applyFill="1" applyAlignment="1">
      <alignment horizontal="center" vertical="center"/>
    </xf>
    <xf numFmtId="170" fontId="195" fillId="0" borderId="0" xfId="0" applyNumberFormat="1" applyFont="1"/>
    <xf numFmtId="0" fontId="197" fillId="0" borderId="0" xfId="0" applyFont="1" applyAlignment="1">
      <alignment horizontal="center" vertical="center"/>
    </xf>
    <xf numFmtId="0" fontId="6" fillId="0" borderId="0" xfId="0" applyFont="1" applyAlignment="1">
      <alignment horizontal="center"/>
    </xf>
    <xf numFmtId="0" fontId="198" fillId="36" borderId="0" xfId="0" applyFont="1" applyFill="1" applyAlignment="1">
      <alignment horizontal="center"/>
    </xf>
    <xf numFmtId="0" fontId="199" fillId="36" borderId="0" xfId="0" applyFont="1" applyFill="1" applyAlignment="1">
      <alignment horizontal="center"/>
    </xf>
    <xf numFmtId="0" fontId="29" fillId="0" borderId="0" xfId="0" applyFont="1" applyAlignment="1">
      <alignment horizontal="left"/>
    </xf>
    <xf numFmtId="0" fontId="42" fillId="0" borderId="0" xfId="0" applyFont="1"/>
    <xf numFmtId="0" fontId="41" fillId="40" borderId="0" xfId="0" applyFont="1" applyFill="1" applyAlignment="1">
      <alignment horizontal="center"/>
    </xf>
    <xf numFmtId="0" fontId="0" fillId="40" borderId="0" xfId="0" applyFill="1"/>
    <xf numFmtId="0" fontId="29" fillId="40" borderId="0" xfId="0" applyFont="1" applyFill="1" applyAlignment="1">
      <alignment horizontal="center"/>
    </xf>
    <xf numFmtId="0" fontId="41" fillId="40" borderId="0" xfId="0" applyFont="1" applyFill="1"/>
    <xf numFmtId="0" fontId="48" fillId="40" borderId="0" xfId="0" applyFont="1" applyFill="1" applyAlignment="1">
      <alignment horizontal="center"/>
    </xf>
    <xf numFmtId="170" fontId="49" fillId="0" borderId="0" xfId="0" applyNumberFormat="1" applyFont="1" applyAlignment="1">
      <alignment horizontal="right"/>
    </xf>
    <xf numFmtId="0" fontId="200" fillId="0" borderId="0" xfId="0" applyFont="1" applyAlignment="1">
      <alignment vertical="center"/>
    </xf>
    <xf numFmtId="0" fontId="200" fillId="13" borderId="0" xfId="0" applyFont="1" applyFill="1" applyAlignment="1">
      <alignment vertical="center"/>
    </xf>
    <xf numFmtId="0" fontId="202" fillId="0" borderId="0" xfId="0" applyFont="1" applyAlignment="1">
      <alignment vertical="center" wrapText="1"/>
    </xf>
    <xf numFmtId="0" fontId="6" fillId="0" borderId="0" xfId="0" applyFont="1"/>
    <xf numFmtId="0" fontId="6" fillId="38" borderId="0" xfId="0" applyFont="1" applyFill="1"/>
    <xf numFmtId="0" fontId="194" fillId="38" borderId="0" xfId="0" applyFont="1" applyFill="1"/>
    <xf numFmtId="0" fontId="194" fillId="38" borderId="0" xfId="0" applyFont="1" applyFill="1" applyAlignment="1">
      <alignment horizontal="center" vertical="center"/>
    </xf>
    <xf numFmtId="0" fontId="210" fillId="0" borderId="0" xfId="0" applyFont="1"/>
    <xf numFmtId="0" fontId="48" fillId="27" borderId="0" xfId="0" applyFont="1" applyFill="1" applyAlignment="1">
      <alignment horizontal="center" vertical="center"/>
    </xf>
    <xf numFmtId="0" fontId="67" fillId="42" borderId="1" xfId="0" applyFont="1" applyFill="1" applyBorder="1" applyAlignment="1">
      <alignment horizontal="center" vertical="center"/>
    </xf>
    <xf numFmtId="0" fontId="211" fillId="0" borderId="1" xfId="0" applyFont="1" applyBorder="1" applyAlignment="1">
      <alignment horizontal="left" vertical="center" wrapText="1"/>
    </xf>
    <xf numFmtId="0" fontId="211" fillId="0" borderId="1" xfId="0" applyFont="1" applyBorder="1"/>
    <xf numFmtId="0" fontId="212" fillId="0" borderId="0" xfId="0" applyFont="1" applyAlignment="1">
      <alignment horizontal="center"/>
    </xf>
    <xf numFmtId="0" fontId="213" fillId="0" borderId="0" xfId="0" applyFont="1" applyAlignment="1">
      <alignment horizontal="center"/>
    </xf>
    <xf numFmtId="0" fontId="214" fillId="0" borderId="0" xfId="0" applyFont="1" applyAlignment="1">
      <alignment horizontal="center"/>
    </xf>
    <xf numFmtId="0" fontId="215" fillId="0" borderId="0" xfId="0" applyFont="1" applyAlignment="1">
      <alignment horizontal="center"/>
    </xf>
    <xf numFmtId="0" fontId="6" fillId="0" borderId="0" xfId="0" applyFont="1" applyAlignment="1">
      <alignment horizontal="center" vertical="center"/>
    </xf>
    <xf numFmtId="0" fontId="218" fillId="0" borderId="1" xfId="0" applyFont="1" applyBorder="1"/>
    <xf numFmtId="0" fontId="13" fillId="0" borderId="0" xfId="0" applyFont="1"/>
    <xf numFmtId="0" fontId="217" fillId="0" borderId="0" xfId="0" applyFont="1" applyAlignment="1">
      <alignment wrapText="1"/>
    </xf>
    <xf numFmtId="0" fontId="11" fillId="0" borderId="0" xfId="0" applyFont="1" applyAlignment="1">
      <alignment vertical="center" wrapText="1"/>
    </xf>
    <xf numFmtId="0" fontId="217" fillId="0" borderId="0" xfId="0" applyFont="1"/>
    <xf numFmtId="0" fontId="61" fillId="18" borderId="1" xfId="0" applyFont="1" applyFill="1" applyBorder="1" applyAlignment="1">
      <alignment horizontal="center" vertical="center"/>
    </xf>
    <xf numFmtId="0" fontId="0" fillId="18" borderId="1" xfId="0" applyFill="1" applyBorder="1"/>
    <xf numFmtId="0" fontId="211" fillId="0" borderId="1" xfId="0" applyFont="1" applyBorder="1" applyAlignment="1">
      <alignment horizontal="left" vertical="center"/>
    </xf>
    <xf numFmtId="0" fontId="216" fillId="41" borderId="1" xfId="0" applyFont="1" applyFill="1" applyBorder="1" applyAlignment="1">
      <alignment horizontal="left" vertical="center"/>
    </xf>
    <xf numFmtId="0" fontId="96" fillId="0" borderId="0" xfId="0" applyFont="1" applyAlignment="1">
      <alignment horizontal="left" vertical="center" wrapText="1"/>
    </xf>
    <xf numFmtId="0" fontId="13" fillId="0" borderId="1" xfId="0" applyFont="1" applyBorder="1"/>
    <xf numFmtId="0" fontId="219" fillId="27" borderId="1" xfId="0" applyFont="1" applyFill="1" applyBorder="1" applyAlignment="1">
      <alignment horizontal="left" vertical="center"/>
    </xf>
    <xf numFmtId="0" fontId="219" fillId="0" borderId="1" xfId="0" applyFont="1" applyBorder="1" applyAlignment="1">
      <alignment horizontal="left" vertical="center" wrapText="1"/>
    </xf>
    <xf numFmtId="0" fontId="219" fillId="0" borderId="1" xfId="0" applyFont="1" applyBorder="1" applyAlignment="1">
      <alignment horizontal="left" vertical="center"/>
    </xf>
    <xf numFmtId="0" fontId="219" fillId="0" borderId="1" xfId="0" applyFont="1" applyBorder="1"/>
    <xf numFmtId="0" fontId="13" fillId="27" borderId="1" xfId="0" applyFont="1" applyFill="1" applyBorder="1"/>
    <xf numFmtId="0" fontId="63" fillId="28" borderId="2" xfId="0" applyFont="1" applyFill="1" applyBorder="1" applyAlignment="1">
      <alignment horizontal="left" vertical="center"/>
    </xf>
    <xf numFmtId="0" fontId="63" fillId="28" borderId="11" xfId="0" applyFont="1" applyFill="1" applyBorder="1" applyAlignment="1">
      <alignment horizontal="center" vertical="center"/>
    </xf>
    <xf numFmtId="0" fontId="63" fillId="28" borderId="12" xfId="0" applyFont="1" applyFill="1" applyBorder="1" applyAlignment="1">
      <alignment horizontal="center" vertical="center"/>
    </xf>
    <xf numFmtId="0" fontId="64" fillId="28" borderId="3" xfId="0" applyFont="1" applyFill="1" applyBorder="1" applyAlignment="1">
      <alignment horizontal="left" vertical="center"/>
    </xf>
    <xf numFmtId="0" fontId="216" fillId="41" borderId="15" xfId="0" applyFont="1" applyFill="1" applyBorder="1" applyAlignment="1">
      <alignment horizontal="left" vertical="center"/>
    </xf>
    <xf numFmtId="0" fontId="64" fillId="28" borderId="4" xfId="0" applyFont="1" applyFill="1" applyBorder="1" applyAlignment="1">
      <alignment horizontal="left" vertical="center"/>
    </xf>
    <xf numFmtId="0" fontId="221" fillId="0" borderId="0" xfId="0" applyFont="1"/>
    <xf numFmtId="0" fontId="222" fillId="0" borderId="0" xfId="0" applyFont="1"/>
    <xf numFmtId="0" fontId="222" fillId="0" borderId="0" xfId="0" applyFont="1" applyAlignment="1">
      <alignment horizontal="center" vertical="center"/>
    </xf>
    <xf numFmtId="0" fontId="223" fillId="0" borderId="0" xfId="0" applyFont="1" applyAlignment="1">
      <alignment horizontal="center" vertical="center"/>
    </xf>
    <xf numFmtId="0" fontId="211" fillId="0" borderId="15" xfId="0" applyFont="1" applyBorder="1" applyAlignment="1">
      <alignment horizontal="left" vertical="center"/>
    </xf>
    <xf numFmtId="0" fontId="13" fillId="0" borderId="1" xfId="0" applyFont="1" applyBorder="1" applyAlignment="1">
      <alignment horizontal="left" vertical="center"/>
    </xf>
    <xf numFmtId="0" fontId="13" fillId="0" borderId="1" xfId="0" applyFont="1" applyBorder="1" applyAlignment="1">
      <alignment horizontal="left" vertical="center" wrapText="1"/>
    </xf>
    <xf numFmtId="0" fontId="224" fillId="0" borderId="0" xfId="0" applyFont="1" applyAlignment="1">
      <alignment horizontal="left" vertical="center" wrapText="1"/>
    </xf>
    <xf numFmtId="0" fontId="219" fillId="27" borderId="1" xfId="0" applyFont="1" applyFill="1" applyBorder="1"/>
    <xf numFmtId="0" fontId="74" fillId="15" borderId="25" xfId="1" applyFont="1" applyFill="1" applyBorder="1" applyAlignment="1">
      <alignment horizontal="center" vertical="center"/>
    </xf>
    <xf numFmtId="0" fontId="9" fillId="16" borderId="1" xfId="0" applyFont="1" applyFill="1" applyBorder="1" applyAlignment="1">
      <alignment horizontal="center" vertical="center"/>
    </xf>
    <xf numFmtId="0" fontId="10" fillId="16" borderId="1" xfId="0" applyFont="1" applyFill="1" applyBorder="1" applyAlignment="1">
      <alignment vertical="center"/>
    </xf>
    <xf numFmtId="0" fontId="13" fillId="27" borderId="1" xfId="0" applyFont="1" applyFill="1" applyBorder="1" applyAlignment="1">
      <alignment horizontal="left" vertical="center"/>
    </xf>
    <xf numFmtId="0" fontId="79" fillId="0" borderId="0" xfId="0" applyFont="1" applyAlignment="1">
      <alignment horizontal="left" vertical="center"/>
    </xf>
    <xf numFmtId="0" fontId="227" fillId="0" borderId="0" xfId="0" applyFont="1" applyAlignment="1">
      <alignment horizontal="center" vertical="center"/>
    </xf>
    <xf numFmtId="0" fontId="228" fillId="0" borderId="0" xfId="0" applyFont="1" applyAlignment="1">
      <alignment horizontal="center"/>
    </xf>
    <xf numFmtId="0" fontId="216" fillId="41" borderId="22" xfId="0" applyFont="1" applyFill="1" applyBorder="1" applyAlignment="1">
      <alignment horizontal="center" vertical="center"/>
    </xf>
    <xf numFmtId="0" fontId="6" fillId="0" borderId="0" xfId="0" applyFont="1" applyAlignment="1">
      <alignment horizontal="left"/>
    </xf>
    <xf numFmtId="0" fontId="11" fillId="0" borderId="0" xfId="0" applyFont="1" applyAlignment="1">
      <alignment wrapText="1"/>
    </xf>
    <xf numFmtId="0" fontId="226" fillId="0" borderId="1" xfId="0" applyFont="1" applyBorder="1" applyAlignment="1">
      <alignment horizontal="left" vertical="center" wrapText="1"/>
    </xf>
    <xf numFmtId="0" fontId="211" fillId="0" borderId="15" xfId="0" applyFont="1" applyBorder="1" applyAlignment="1">
      <alignment horizontal="left" vertical="center" wrapText="1"/>
    </xf>
    <xf numFmtId="0" fontId="225" fillId="27" borderId="1" xfId="0" applyFont="1" applyFill="1" applyBorder="1" applyAlignment="1">
      <alignment horizontal="left" vertical="center" wrapText="1"/>
    </xf>
    <xf numFmtId="0" fontId="211" fillId="0" borderId="15" xfId="0" applyFont="1" applyBorder="1"/>
    <xf numFmtId="0" fontId="219" fillId="0" borderId="0" xfId="0" applyFont="1" applyAlignment="1">
      <alignment horizontal="left" vertical="center"/>
    </xf>
    <xf numFmtId="18" fontId="13" fillId="0" borderId="1" xfId="0" applyNumberFormat="1" applyFont="1" applyBorder="1" applyAlignment="1">
      <alignment horizontal="left" vertical="center"/>
    </xf>
    <xf numFmtId="0" fontId="211" fillId="0" borderId="17" xfId="0" applyFont="1" applyBorder="1" applyAlignment="1">
      <alignment horizontal="left" vertical="center"/>
    </xf>
    <xf numFmtId="18" fontId="219" fillId="0" borderId="1" xfId="0" applyNumberFormat="1" applyFont="1" applyBorder="1" applyAlignment="1">
      <alignment horizontal="left" vertical="center"/>
    </xf>
    <xf numFmtId="0" fontId="229" fillId="0" borderId="0" xfId="0" applyFont="1"/>
    <xf numFmtId="0" fontId="229" fillId="0" borderId="0" xfId="0" applyFont="1" applyAlignment="1">
      <alignment horizontal="center" vertical="center"/>
    </xf>
    <xf numFmtId="0" fontId="230" fillId="42" borderId="1" xfId="0" applyFont="1" applyFill="1" applyBorder="1"/>
    <xf numFmtId="0" fontId="231" fillId="0" borderId="1" xfId="0" applyFont="1" applyBorder="1"/>
    <xf numFmtId="0" fontId="232" fillId="41" borderId="1" xfId="0" applyFont="1" applyFill="1" applyBorder="1" applyAlignment="1">
      <alignment horizontal="center" vertical="center"/>
    </xf>
    <xf numFmtId="0" fontId="6" fillId="18" borderId="1" xfId="0" applyFont="1" applyFill="1" applyBorder="1" applyAlignment="1">
      <alignment horizontal="center"/>
    </xf>
    <xf numFmtId="0" fontId="211" fillId="0" borderId="30" xfId="0" applyFont="1" applyBorder="1" applyAlignment="1">
      <alignment horizontal="left" vertical="center"/>
    </xf>
    <xf numFmtId="0" fontId="86" fillId="0" borderId="0" xfId="0" applyFont="1" applyAlignment="1">
      <alignment horizontal="center"/>
    </xf>
    <xf numFmtId="0" fontId="13" fillId="0" borderId="0" xfId="0" applyFont="1" applyAlignment="1">
      <alignment horizontal="left" vertical="center"/>
    </xf>
    <xf numFmtId="0" fontId="180" fillId="36" borderId="0" xfId="0" applyFont="1" applyFill="1" applyAlignment="1">
      <alignment vertical="center" wrapText="1"/>
    </xf>
    <xf numFmtId="0" fontId="105" fillId="0" borderId="0" xfId="0" applyFont="1" applyAlignment="1">
      <alignment horizontal="center" vertical="center"/>
    </xf>
    <xf numFmtId="0" fontId="219" fillId="0" borderId="15" xfId="0" applyFont="1" applyBorder="1" applyAlignment="1">
      <alignment horizontal="left" vertical="center"/>
    </xf>
    <xf numFmtId="0" fontId="233" fillId="0" borderId="0" xfId="0" applyFont="1"/>
    <xf numFmtId="0" fontId="75" fillId="15" borderId="25" xfId="1" applyFont="1" applyFill="1" applyBorder="1" applyAlignment="1">
      <alignment horizontal="center" vertical="center"/>
    </xf>
    <xf numFmtId="0" fontId="74" fillId="15" borderId="14" xfId="1" applyFont="1" applyFill="1" applyBorder="1" applyAlignment="1">
      <alignment horizontal="center" vertical="center"/>
    </xf>
    <xf numFmtId="0" fontId="6" fillId="16" borderId="1" xfId="0" applyFont="1" applyFill="1" applyBorder="1" applyAlignment="1">
      <alignment horizontal="center" vertical="center"/>
    </xf>
    <xf numFmtId="0" fontId="234" fillId="0" borderId="0" xfId="0" applyFont="1" applyAlignment="1">
      <alignment horizontal="center"/>
    </xf>
    <xf numFmtId="0" fontId="234" fillId="0" borderId="0" xfId="0" applyFont="1" applyAlignment="1">
      <alignment horizontal="center" vertical="center"/>
    </xf>
    <xf numFmtId="0" fontId="41" fillId="0" borderId="33" xfId="0" applyFont="1" applyBorder="1" applyAlignment="1">
      <alignment horizontal="left"/>
    </xf>
    <xf numFmtId="0" fontId="235" fillId="0" borderId="0" xfId="0" applyFont="1" applyAlignment="1">
      <alignment horizontal="center"/>
    </xf>
    <xf numFmtId="0" fontId="6" fillId="43" borderId="19" xfId="0" applyFont="1" applyFill="1" applyBorder="1"/>
    <xf numFmtId="0" fontId="237" fillId="0" borderId="0" xfId="0" applyFont="1" applyAlignment="1">
      <alignment horizontal="center"/>
    </xf>
    <xf numFmtId="164" fontId="194" fillId="44" borderId="0" xfId="0" applyNumberFormat="1" applyFont="1" applyFill="1" applyAlignment="1">
      <alignment horizontal="center" vertical="center"/>
    </xf>
    <xf numFmtId="164" fontId="48" fillId="44" borderId="0" xfId="0" applyNumberFormat="1" applyFont="1" applyFill="1" applyAlignment="1">
      <alignment horizontal="center" vertical="center"/>
    </xf>
    <xf numFmtId="164" fontId="192" fillId="44" borderId="0" xfId="0" applyNumberFormat="1" applyFont="1" applyFill="1" applyAlignment="1">
      <alignment horizontal="center" vertical="center"/>
    </xf>
    <xf numFmtId="0" fontId="236" fillId="43" borderId="19" xfId="0" applyFont="1" applyFill="1" applyBorder="1"/>
    <xf numFmtId="0" fontId="41" fillId="0" borderId="19" xfId="0" applyFont="1" applyBorder="1" applyAlignment="1">
      <alignment horizontal="left"/>
    </xf>
    <xf numFmtId="0" fontId="0" fillId="0" borderId="19" xfId="0" applyBorder="1" applyAlignment="1">
      <alignment horizontal="center"/>
    </xf>
    <xf numFmtId="0" fontId="216" fillId="8" borderId="0" xfId="0" applyFont="1" applyFill="1"/>
    <xf numFmtId="0" fontId="238" fillId="8" borderId="0" xfId="0" applyFont="1" applyFill="1" applyAlignment="1">
      <alignment vertical="center"/>
    </xf>
    <xf numFmtId="0" fontId="211" fillId="0" borderId="0" xfId="0" applyFont="1"/>
    <xf numFmtId="0" fontId="239" fillId="0" borderId="0" xfId="0" applyFont="1" applyAlignment="1">
      <alignment vertical="center"/>
    </xf>
    <xf numFmtId="0" fontId="121" fillId="0" borderId="0" xfId="0" applyFont="1" applyAlignment="1">
      <alignment vertical="center"/>
    </xf>
    <xf numFmtId="0" fontId="241" fillId="0" borderId="0" xfId="0" applyFont="1" applyAlignment="1">
      <alignment horizontal="center"/>
    </xf>
    <xf numFmtId="0" fontId="0" fillId="8" borderId="0" xfId="0" applyFill="1"/>
    <xf numFmtId="0" fontId="242" fillId="18" borderId="0" xfId="0" applyFont="1" applyFill="1" applyAlignment="1">
      <alignment horizontal="left"/>
    </xf>
    <xf numFmtId="0" fontId="0" fillId="18" borderId="0" xfId="0" applyFill="1"/>
    <xf numFmtId="0" fontId="243" fillId="18" borderId="0" xfId="0" applyFont="1" applyFill="1" applyAlignment="1">
      <alignment horizontal="left"/>
    </xf>
    <xf numFmtId="0" fontId="241" fillId="18" borderId="0" xfId="0" applyFont="1" applyFill="1" applyAlignment="1">
      <alignment horizontal="center"/>
    </xf>
    <xf numFmtId="0" fontId="0" fillId="18" borderId="0" xfId="0" applyFill="1" applyAlignment="1">
      <alignment horizontal="center" vertical="center"/>
    </xf>
    <xf numFmtId="0" fontId="6" fillId="18" borderId="0" xfId="0" applyFont="1" applyFill="1"/>
    <xf numFmtId="0" fontId="6" fillId="45" borderId="0" xfId="0" applyFont="1" applyFill="1" applyAlignment="1">
      <alignment horizontal="center"/>
    </xf>
    <xf numFmtId="0" fontId="244" fillId="45" borderId="0" xfId="0" applyFont="1" applyFill="1" applyAlignment="1">
      <alignment horizontal="center"/>
    </xf>
    <xf numFmtId="0" fontId="244" fillId="45" borderId="0" xfId="0" applyFont="1" applyFill="1"/>
    <xf numFmtId="0" fontId="245" fillId="45" borderId="0" xfId="0" applyFont="1" applyFill="1"/>
    <xf numFmtId="0" fontId="9" fillId="45" borderId="5" xfId="0" applyFont="1" applyFill="1" applyBorder="1" applyAlignment="1">
      <alignment horizontal="center"/>
    </xf>
    <xf numFmtId="0" fontId="211" fillId="45" borderId="0" xfId="0" applyFont="1" applyFill="1"/>
    <xf numFmtId="0" fontId="15" fillId="45" borderId="0" xfId="0" applyFont="1" applyFill="1" applyAlignment="1">
      <alignment horizontal="center"/>
    </xf>
    <xf numFmtId="0" fontId="214" fillId="45" borderId="0" xfId="0" applyFont="1" applyFill="1"/>
    <xf numFmtId="0" fontId="246" fillId="46" borderId="0" xfId="0" applyFont="1" applyFill="1"/>
    <xf numFmtId="0" fontId="247" fillId="14" borderId="2" xfId="0" applyFont="1" applyFill="1" applyBorder="1" applyAlignment="1">
      <alignment horizontal="center" vertical="center"/>
    </xf>
    <xf numFmtId="0" fontId="249" fillId="0" borderId="1" xfId="0" applyFont="1" applyBorder="1" applyAlignment="1">
      <alignment horizontal="center" vertical="center"/>
    </xf>
    <xf numFmtId="0" fontId="250" fillId="14" borderId="3" xfId="0" applyFont="1" applyFill="1" applyBorder="1" applyAlignment="1">
      <alignment horizontal="center" vertical="center"/>
    </xf>
    <xf numFmtId="0" fontId="250" fillId="14" borderId="4" xfId="0" applyFont="1" applyFill="1" applyBorder="1" applyAlignment="1">
      <alignment horizontal="center" vertical="center"/>
    </xf>
    <xf numFmtId="0" fontId="252" fillId="0" borderId="0" xfId="0" applyFont="1"/>
    <xf numFmtId="0" fontId="253" fillId="8" borderId="0" xfId="0" applyFont="1" applyFill="1" applyAlignment="1">
      <alignment horizontal="center"/>
    </xf>
    <xf numFmtId="0" fontId="254" fillId="0" borderId="0" xfId="0" applyFont="1" applyAlignment="1">
      <alignment horizontal="center"/>
    </xf>
    <xf numFmtId="0" fontId="252" fillId="0" borderId="0" xfId="0" applyFont="1" applyAlignment="1">
      <alignment vertical="center" wrapText="1"/>
    </xf>
    <xf numFmtId="0" fontId="221" fillId="0" borderId="0" xfId="0" applyFont="1" applyAlignment="1">
      <alignment vertical="center" wrapText="1"/>
    </xf>
    <xf numFmtId="0" fontId="255" fillId="0" borderId="0" xfId="0" applyFont="1" applyAlignment="1">
      <alignment horizontal="center"/>
    </xf>
    <xf numFmtId="0" fontId="230" fillId="0" borderId="0" xfId="0" applyFont="1" applyAlignment="1">
      <alignment horizontal="center"/>
    </xf>
    <xf numFmtId="0" fontId="256" fillId="25" borderId="0" xfId="0" applyFont="1" applyFill="1" applyAlignment="1">
      <alignment vertical="center" wrapText="1"/>
    </xf>
    <xf numFmtId="0" fontId="157" fillId="30" borderId="6" xfId="0" applyFont="1" applyFill="1" applyBorder="1" applyAlignment="1">
      <alignment horizontal="center" vertical="center"/>
    </xf>
    <xf numFmtId="0" fontId="157" fillId="30" borderId="7" xfId="0" applyFont="1" applyFill="1" applyBorder="1" applyAlignment="1">
      <alignment horizontal="center" vertical="center"/>
    </xf>
    <xf numFmtId="0" fontId="157" fillId="30" borderId="8" xfId="0" applyFont="1" applyFill="1" applyBorder="1" applyAlignment="1">
      <alignment horizontal="center" vertical="center"/>
    </xf>
    <xf numFmtId="0" fontId="142" fillId="22" borderId="6" xfId="0" applyFont="1" applyFill="1" applyBorder="1" applyAlignment="1">
      <alignment horizontal="center"/>
    </xf>
    <xf numFmtId="0" fontId="142" fillId="22" borderId="7" xfId="0" applyFont="1" applyFill="1" applyBorder="1" applyAlignment="1">
      <alignment horizontal="center"/>
    </xf>
    <xf numFmtId="0" fontId="142" fillId="22" borderId="8" xfId="0" applyFont="1" applyFill="1" applyBorder="1" applyAlignment="1">
      <alignment horizontal="center"/>
    </xf>
    <xf numFmtId="0" fontId="158" fillId="15" borderId="0" xfId="0" applyFont="1" applyFill="1" applyAlignment="1">
      <alignment horizontal="center" vertical="center"/>
    </xf>
    <xf numFmtId="0" fontId="31" fillId="18" borderId="27" xfId="0" applyFont="1" applyFill="1" applyBorder="1" applyAlignment="1">
      <alignment horizontal="center" vertical="center"/>
    </xf>
    <xf numFmtId="0" fontId="31" fillId="18" borderId="28" xfId="0" applyFont="1" applyFill="1" applyBorder="1" applyAlignment="1">
      <alignment horizontal="center" vertical="center"/>
    </xf>
    <xf numFmtId="0" fontId="31" fillId="18" borderId="29" xfId="0" applyFont="1" applyFill="1" applyBorder="1" applyAlignment="1">
      <alignment horizontal="center" vertical="center"/>
    </xf>
    <xf numFmtId="0" fontId="248" fillId="14" borderId="27" xfId="0" applyFont="1" applyFill="1" applyBorder="1" applyAlignment="1">
      <alignment horizontal="center" vertical="center"/>
    </xf>
    <xf numFmtId="0" fontId="248" fillId="14" borderId="28" xfId="0" applyFont="1" applyFill="1" applyBorder="1" applyAlignment="1">
      <alignment horizontal="center" vertical="center"/>
    </xf>
    <xf numFmtId="0" fontId="248" fillId="14" borderId="29" xfId="0" applyFont="1" applyFill="1" applyBorder="1" applyAlignment="1">
      <alignment horizontal="center" vertical="center"/>
    </xf>
    <xf numFmtId="0" fontId="160" fillId="11" borderId="27" xfId="0" applyFont="1" applyFill="1" applyBorder="1" applyAlignment="1">
      <alignment horizontal="center" vertical="center"/>
    </xf>
    <xf numFmtId="0" fontId="160" fillId="11" borderId="28" xfId="0" applyFont="1" applyFill="1" applyBorder="1" applyAlignment="1">
      <alignment horizontal="center" vertical="center"/>
    </xf>
    <xf numFmtId="0" fontId="160" fillId="11" borderId="29" xfId="0" applyFont="1" applyFill="1" applyBorder="1" applyAlignment="1">
      <alignment horizontal="center" vertical="center"/>
    </xf>
    <xf numFmtId="0" fontId="211" fillId="0" borderId="0" xfId="0" applyFont="1" applyAlignment="1">
      <alignment horizontal="left" vertical="center" wrapText="1"/>
    </xf>
    <xf numFmtId="0" fontId="8" fillId="16" borderId="6" xfId="1" applyFont="1" applyFill="1" applyBorder="1" applyAlignment="1">
      <alignment horizontal="center" vertical="center"/>
    </xf>
    <xf numFmtId="0" fontId="8" fillId="16" borderId="7" xfId="1" applyFont="1" applyFill="1" applyBorder="1" applyAlignment="1">
      <alignment horizontal="center" vertical="center"/>
    </xf>
    <xf numFmtId="0" fontId="8" fillId="16" borderId="8" xfId="1" applyFont="1" applyFill="1" applyBorder="1" applyAlignment="1">
      <alignment horizontal="center" vertical="center"/>
    </xf>
    <xf numFmtId="0" fontId="161" fillId="0" borderId="0" xfId="0" applyFont="1" applyAlignment="1">
      <alignment horizontal="left" vertical="center" wrapText="1"/>
    </xf>
    <xf numFmtId="0" fontId="138" fillId="8" borderId="21" xfId="1" applyFont="1" applyFill="1" applyBorder="1" applyAlignment="1">
      <alignment horizontal="center" vertical="center"/>
    </xf>
    <xf numFmtId="0" fontId="138" fillId="8" borderId="25" xfId="1" applyFont="1" applyFill="1" applyBorder="1" applyAlignment="1">
      <alignment horizontal="center" vertical="center"/>
    </xf>
    <xf numFmtId="0" fontId="138" fillId="8" borderId="7" xfId="1" applyFont="1" applyFill="1" applyBorder="1" applyAlignment="1">
      <alignment horizontal="center" vertical="center"/>
    </xf>
    <xf numFmtId="0" fontId="138" fillId="8" borderId="8" xfId="1" applyFont="1" applyFill="1" applyBorder="1" applyAlignment="1">
      <alignment horizontal="center" vertical="center"/>
    </xf>
    <xf numFmtId="0" fontId="159" fillId="31" borderId="26" xfId="2" applyFont="1" applyFill="1" applyBorder="1" applyAlignment="1">
      <alignment horizontal="center"/>
    </xf>
    <xf numFmtId="0" fontId="159" fillId="31" borderId="0" xfId="2" applyFont="1" applyFill="1" applyBorder="1" applyAlignment="1">
      <alignment horizontal="center"/>
    </xf>
    <xf numFmtId="0" fontId="159" fillId="31" borderId="16" xfId="2" applyFont="1" applyFill="1" applyBorder="1" applyAlignment="1">
      <alignment horizontal="center"/>
    </xf>
    <xf numFmtId="0" fontId="183" fillId="0" borderId="0" xfId="0" applyFont="1" applyAlignment="1">
      <alignment horizontal="center" vertical="top"/>
    </xf>
    <xf numFmtId="0" fontId="186" fillId="0" borderId="0" xfId="0" applyFont="1" applyAlignment="1">
      <alignment horizontal="center" vertical="top"/>
    </xf>
    <xf numFmtId="0" fontId="59" fillId="0" borderId="0" xfId="0" applyFont="1" applyAlignment="1">
      <alignment vertical="top"/>
    </xf>
    <xf numFmtId="0" fontId="59" fillId="0" borderId="0" xfId="0" applyFont="1" applyAlignment="1">
      <alignment horizontal="center" vertical="top"/>
    </xf>
    <xf numFmtId="0" fontId="148" fillId="36" borderId="0" xfId="0" applyFont="1" applyFill="1" applyAlignment="1">
      <alignment horizontal="center" vertical="top"/>
    </xf>
    <xf numFmtId="164" fontId="48" fillId="0" borderId="0" xfId="0" applyNumberFormat="1" applyFont="1" applyAlignment="1">
      <alignment horizontal="center" vertical="top"/>
    </xf>
    <xf numFmtId="0" fontId="48" fillId="0" borderId="0" xfId="0" applyFont="1" applyAlignment="1">
      <alignment horizontal="center" vertical="top"/>
    </xf>
    <xf numFmtId="164" fontId="187" fillId="44" borderId="0" xfId="0" applyNumberFormat="1" applyFont="1" applyFill="1" applyAlignment="1">
      <alignment horizontal="center" vertical="top"/>
    </xf>
    <xf numFmtId="168" fontId="186" fillId="0" borderId="0" xfId="0" applyNumberFormat="1" applyFont="1" applyAlignment="1">
      <alignment horizontal="center" vertical="top"/>
    </xf>
    <xf numFmtId="2" fontId="186" fillId="0" borderId="0" xfId="0" applyNumberFormat="1" applyFont="1" applyAlignment="1">
      <alignment horizontal="center" vertical="top"/>
    </xf>
    <xf numFmtId="0" fontId="48" fillId="40" borderId="0" xfId="0" applyFont="1" applyFill="1" applyAlignment="1">
      <alignment horizontal="center" vertical="top"/>
    </xf>
    <xf numFmtId="169" fontId="188" fillId="0" borderId="0" xfId="0" applyNumberFormat="1" applyFont="1" applyAlignment="1">
      <alignment horizontal="right" vertical="top"/>
    </xf>
    <xf numFmtId="0" fontId="48" fillId="0" borderId="0" xfId="0" applyFont="1" applyAlignment="1">
      <alignment vertical="top"/>
    </xf>
  </cellXfs>
  <cellStyles count="7">
    <cellStyle name="60% - Accent4" xfId="1" builtinId="44"/>
    <cellStyle name="Bad" xfId="2" builtinId="27"/>
    <cellStyle name="Check Cell" xfId="3" builtinId="23"/>
    <cellStyle name="Good" xfId="4" builtinId="26"/>
    <cellStyle name="Hyperlink" xfId="5" builtinId="8"/>
    <cellStyle name="Normal" xfId="0" builtinId="0"/>
    <cellStyle name="Normal 4" xfId="6" xr:uid="{26168C61-782E-4C99-82C8-BCDBD40270C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5000B"/>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66"/>
      <rgbColor rgb="0099CCFF"/>
      <rgbColor rgb="00FF99CC"/>
      <rgbColor rgb="00CC99FF"/>
      <rgbColor rgb="00FFCC99"/>
      <rgbColor rgb="003366FF"/>
      <rgbColor rgb="0033CCCC"/>
      <rgbColor rgb="0099CC00"/>
      <rgbColor rgb="00FFCC00"/>
      <rgbColor rgb="00FF9900"/>
      <rgbColor rgb="00FF6600"/>
      <rgbColor rgb="00666699"/>
      <rgbColor rgb="00969696"/>
      <rgbColor rgb="00004586"/>
      <rgbColor rgb="00339966"/>
      <rgbColor rgb="00003300"/>
      <rgbColor rgb="00333300"/>
      <rgbColor rgb="00993300"/>
      <rgbColor rgb="00993366"/>
      <rgbColor rgb="00333399"/>
      <rgbColor rgb="00333333"/>
    </indexedColors>
    <mruColors>
      <color rgb="FFFF66FF"/>
      <color rgb="FFBAEAA4"/>
      <color rgb="FFFFFF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266700</xdr:colOff>
      <xdr:row>69</xdr:row>
      <xdr:rowOff>15240</xdr:rowOff>
    </xdr:from>
    <xdr:to>
      <xdr:col>5</xdr:col>
      <xdr:colOff>175260</xdr:colOff>
      <xdr:row>76</xdr:row>
      <xdr:rowOff>45720</xdr:rowOff>
    </xdr:to>
    <xdr:pic>
      <xdr:nvPicPr>
        <xdr:cNvPr id="2297" name="Picture 1">
          <a:extLst>
            <a:ext uri="{FF2B5EF4-FFF2-40B4-BE49-F238E27FC236}">
              <a16:creationId xmlns:a16="http://schemas.microsoft.com/office/drawing/2014/main" id="{8E36B276-0FD2-4749-4C0B-92DDC99F23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43600" y="7551420"/>
          <a:ext cx="2651760" cy="1310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358140</xdr:colOff>
      <xdr:row>58</xdr:row>
      <xdr:rowOff>68580</xdr:rowOff>
    </xdr:from>
    <xdr:to>
      <xdr:col>5</xdr:col>
      <xdr:colOff>76200</xdr:colOff>
      <xdr:row>64</xdr:row>
      <xdr:rowOff>76200</xdr:rowOff>
    </xdr:to>
    <xdr:pic>
      <xdr:nvPicPr>
        <xdr:cNvPr id="2298" name="Picture 2">
          <a:extLst>
            <a:ext uri="{FF2B5EF4-FFF2-40B4-BE49-F238E27FC236}">
              <a16:creationId xmlns:a16="http://schemas.microsoft.com/office/drawing/2014/main" id="{932EC24D-D95C-6CC7-EB23-CF7F30AB5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5040" y="5593080"/>
          <a:ext cx="246126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3" Type="http://schemas.openxmlformats.org/officeDocument/2006/relationships/hyperlink" Target="mailto:SunValleyStars@outlook.com" TargetMode="External"/><Relationship Id="rId18" Type="http://schemas.openxmlformats.org/officeDocument/2006/relationships/hyperlink" Target="mailto:johnston.michaelf@gmail.com" TargetMode="External"/><Relationship Id="rId26" Type="http://schemas.openxmlformats.org/officeDocument/2006/relationships/hyperlink" Target="mailto:bderbyshire55@gmail.com" TargetMode="External"/><Relationship Id="rId39" Type="http://schemas.openxmlformats.org/officeDocument/2006/relationships/hyperlink" Target="mailto:rjj2663@gmail.com" TargetMode="External"/><Relationship Id="rId21" Type="http://schemas.openxmlformats.org/officeDocument/2006/relationships/hyperlink" Target="mailto:yboisjoly@shaw.ca" TargetMode="External"/><Relationship Id="rId34" Type="http://schemas.openxmlformats.org/officeDocument/2006/relationships/hyperlink" Target="mailto:jschutza1@comcast.net" TargetMode="External"/><Relationship Id="rId7" Type="http://schemas.openxmlformats.org/officeDocument/2006/relationships/hyperlink" Target="mailto:hmsrk@aol.com" TargetMode="External"/><Relationship Id="rId2" Type="http://schemas.openxmlformats.org/officeDocument/2006/relationships/hyperlink" Target="mailto:tonydoffin@gmail.com" TargetMode="External"/><Relationship Id="rId16" Type="http://schemas.openxmlformats.org/officeDocument/2006/relationships/hyperlink" Target="mailto:mcmarauder@att.net" TargetMode="External"/><Relationship Id="rId20" Type="http://schemas.openxmlformats.org/officeDocument/2006/relationships/hyperlink" Target="mailto:dpayne11@bell.net" TargetMode="External"/><Relationship Id="rId29" Type="http://schemas.openxmlformats.org/officeDocument/2006/relationships/hyperlink" Target="mailto:dphantom3@hotmail.com" TargetMode="External"/><Relationship Id="rId41" Type="http://schemas.openxmlformats.org/officeDocument/2006/relationships/drawing" Target="../drawings/drawing1.xml"/><Relationship Id="rId1" Type="http://schemas.openxmlformats.org/officeDocument/2006/relationships/hyperlink" Target="mailto:topcat33@googlemail.com" TargetMode="External"/><Relationship Id="rId6" Type="http://schemas.openxmlformats.org/officeDocument/2006/relationships/hyperlink" Target="mailto:procwat@mcmaster.ca" TargetMode="External"/><Relationship Id="rId11" Type="http://schemas.openxmlformats.org/officeDocument/2006/relationships/hyperlink" Target="mailto:normfee@rogers.com" TargetMode="External"/><Relationship Id="rId24" Type="http://schemas.openxmlformats.org/officeDocument/2006/relationships/hyperlink" Target="mailto:rfg917@yahoo.com" TargetMode="External"/><Relationship Id="rId32" Type="http://schemas.openxmlformats.org/officeDocument/2006/relationships/hyperlink" Target="mailto:procwat@mcmaster.ca" TargetMode="External"/><Relationship Id="rId37" Type="http://schemas.openxmlformats.org/officeDocument/2006/relationships/hyperlink" Target="mailto:dmacalister@paladinsecurity.com" TargetMode="External"/><Relationship Id="rId40" Type="http://schemas.openxmlformats.org/officeDocument/2006/relationships/hyperlink" Target="mailto:tonydoffin@gmail.com" TargetMode="External"/><Relationship Id="rId5" Type="http://schemas.openxmlformats.org/officeDocument/2006/relationships/hyperlink" Target="mailto:francisxjohnston@gmail.com" TargetMode="External"/><Relationship Id="rId15" Type="http://schemas.openxmlformats.org/officeDocument/2006/relationships/hyperlink" Target="mailto:rfg917@yahoo.com" TargetMode="External"/><Relationship Id="rId23" Type="http://schemas.openxmlformats.org/officeDocument/2006/relationships/hyperlink" Target="mailto:mcmarauder@att.net" TargetMode="External"/><Relationship Id="rId28" Type="http://schemas.openxmlformats.org/officeDocument/2006/relationships/hyperlink" Target="mailto:nunavutfhl@gmail.com" TargetMode="External"/><Relationship Id="rId36" Type="http://schemas.openxmlformats.org/officeDocument/2006/relationships/hyperlink" Target="mailto:sportsvival@gmail.com" TargetMode="External"/><Relationship Id="rId10" Type="http://schemas.openxmlformats.org/officeDocument/2006/relationships/hyperlink" Target="mailto:nunavutfhl@gmail.com" TargetMode="External"/><Relationship Id="rId19" Type="http://schemas.openxmlformats.org/officeDocument/2006/relationships/hyperlink" Target="mailto:johnausec21@gmail.com" TargetMode="External"/><Relationship Id="rId31" Type="http://schemas.openxmlformats.org/officeDocument/2006/relationships/hyperlink" Target="mailto:hmsrk@aol.com" TargetMode="External"/><Relationship Id="rId4" Type="http://schemas.openxmlformats.org/officeDocument/2006/relationships/hyperlink" Target="mailto:grahmd@bellsouth.net" TargetMode="External"/><Relationship Id="rId9" Type="http://schemas.openxmlformats.org/officeDocument/2006/relationships/hyperlink" Target="mailto:dphantom3@hotmail.com" TargetMode="External"/><Relationship Id="rId14" Type="http://schemas.openxmlformats.org/officeDocument/2006/relationships/hyperlink" Target="mailto:jsf618@comcast.net" TargetMode="External"/><Relationship Id="rId22" Type="http://schemas.openxmlformats.org/officeDocument/2006/relationships/hyperlink" Target="mailto:deltree13@gmail.com" TargetMode="External"/><Relationship Id="rId27" Type="http://schemas.openxmlformats.org/officeDocument/2006/relationships/hyperlink" Target="mailto:normfee@rogers.com" TargetMode="External"/><Relationship Id="rId30" Type="http://schemas.openxmlformats.org/officeDocument/2006/relationships/hyperlink" Target="mailto:beauchampbobb@gmail.com" TargetMode="External"/><Relationship Id="rId35" Type="http://schemas.openxmlformats.org/officeDocument/2006/relationships/hyperlink" Target="mailto:topcat33@googlemail.com" TargetMode="External"/><Relationship Id="rId8" Type="http://schemas.openxmlformats.org/officeDocument/2006/relationships/hyperlink" Target="mailto:beauchampbobb@gmail.com" TargetMode="External"/><Relationship Id="rId3" Type="http://schemas.openxmlformats.org/officeDocument/2006/relationships/hyperlink" Target="mailto:jschutza1@comcast.net" TargetMode="External"/><Relationship Id="rId12" Type="http://schemas.openxmlformats.org/officeDocument/2006/relationships/hyperlink" Target="mailto:bderbyshire55@gmail.com" TargetMode="External"/><Relationship Id="rId17" Type="http://schemas.openxmlformats.org/officeDocument/2006/relationships/hyperlink" Target="mailto:deltree13@gmail.com" TargetMode="External"/><Relationship Id="rId25" Type="http://schemas.openxmlformats.org/officeDocument/2006/relationships/hyperlink" Target="mailto:jsf618@comcast.net" TargetMode="External"/><Relationship Id="rId33" Type="http://schemas.openxmlformats.org/officeDocument/2006/relationships/hyperlink" Target="mailto:grahmd@bellsouth.net" TargetMode="External"/><Relationship Id="rId38" Type="http://schemas.openxmlformats.org/officeDocument/2006/relationships/hyperlink" Target="mailto:bpmccormick85@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220D5-2F35-4E85-B566-8B9AD654C999}">
  <sheetPr>
    <tabColor theme="8" tint="0.79998168889431442"/>
  </sheetPr>
  <dimension ref="A1:J25"/>
  <sheetViews>
    <sheetView workbookViewId="0">
      <selection activeCell="A3" sqref="A3"/>
    </sheetView>
  </sheetViews>
  <sheetFormatPr defaultRowHeight="13.2"/>
  <cols>
    <col min="1" max="1" width="47.33203125" customWidth="1"/>
    <col min="2" max="2" width="1.77734375" customWidth="1"/>
    <col min="3" max="3" width="26.88671875" customWidth="1"/>
    <col min="4" max="4" width="8.88671875" style="13"/>
    <col min="5" max="5" width="8.88671875" style="1"/>
    <col min="7" max="7" width="26.44140625" customWidth="1"/>
    <col min="8" max="8" width="8.88671875" style="13"/>
    <col min="9" max="9" width="8.88671875" style="1"/>
    <col min="10" max="10" width="1.77734375" customWidth="1"/>
    <col min="11" max="11" width="103.6640625" customWidth="1"/>
  </cols>
  <sheetData>
    <row r="1" spans="1:10" ht="10.199999999999999" customHeight="1" thickBot="1">
      <c r="B1" s="121"/>
      <c r="C1" s="121"/>
      <c r="D1" s="122"/>
      <c r="E1" s="123"/>
      <c r="F1" s="121"/>
      <c r="G1" s="121"/>
      <c r="H1" s="122"/>
      <c r="I1" s="123"/>
      <c r="J1" s="121"/>
    </row>
    <row r="2" spans="1:10" ht="37.200000000000003" thickBot="1">
      <c r="B2" s="121"/>
      <c r="C2" s="567" t="s">
        <v>1981</v>
      </c>
      <c r="D2" s="568"/>
      <c r="E2" s="568"/>
      <c r="F2" s="568"/>
      <c r="G2" s="568"/>
      <c r="H2" s="568"/>
      <c r="I2" s="569"/>
      <c r="J2" s="121"/>
    </row>
    <row r="3" spans="1:10" ht="21.6" thickBot="1">
      <c r="B3" s="121"/>
      <c r="C3" s="124"/>
      <c r="D3" s="570" t="s">
        <v>1982</v>
      </c>
      <c r="E3" s="571"/>
      <c r="F3" s="572"/>
      <c r="G3" s="125" t="s">
        <v>242</v>
      </c>
      <c r="H3" s="126"/>
      <c r="I3" s="127"/>
      <c r="J3" s="121"/>
    </row>
    <row r="4" spans="1:10" ht="14.4">
      <c r="A4" t="s">
        <v>242</v>
      </c>
      <c r="B4" s="121"/>
      <c r="C4" s="128" t="s">
        <v>1983</v>
      </c>
      <c r="D4" s="126"/>
      <c r="E4" s="127"/>
      <c r="F4" s="124"/>
      <c r="G4" s="128" t="s">
        <v>1984</v>
      </c>
      <c r="H4" s="126"/>
      <c r="I4" s="127"/>
      <c r="J4" s="121"/>
    </row>
    <row r="5" spans="1:10" ht="15.6">
      <c r="B5" s="121"/>
      <c r="C5" s="129" t="s">
        <v>1813</v>
      </c>
      <c r="D5" s="130"/>
      <c r="E5" s="131"/>
      <c r="F5" s="129"/>
      <c r="G5" s="129" t="s">
        <v>1803</v>
      </c>
      <c r="H5" s="130"/>
      <c r="I5" s="127"/>
      <c r="J5" s="121"/>
    </row>
    <row r="6" spans="1:10" ht="15.6">
      <c r="B6" s="121"/>
      <c r="C6" s="129" t="s">
        <v>1820</v>
      </c>
      <c r="D6" s="130"/>
      <c r="E6" s="131"/>
      <c r="F6" s="129"/>
      <c r="G6" s="129" t="s">
        <v>1810</v>
      </c>
      <c r="H6" s="130"/>
      <c r="I6" s="127"/>
      <c r="J6" s="121"/>
    </row>
    <row r="7" spans="1:10" ht="15.6">
      <c r="B7" s="121" t="s">
        <v>1985</v>
      </c>
      <c r="C7" s="132" t="s">
        <v>1986</v>
      </c>
      <c r="D7" s="130"/>
      <c r="E7" s="131"/>
      <c r="F7" s="129"/>
      <c r="G7" s="129" t="s">
        <v>1805</v>
      </c>
      <c r="H7" s="130"/>
      <c r="I7" s="127"/>
      <c r="J7" s="121"/>
    </row>
    <row r="8" spans="1:10" ht="15.6">
      <c r="A8" t="s">
        <v>242</v>
      </c>
      <c r="B8" s="121"/>
      <c r="C8" s="129" t="s">
        <v>1818</v>
      </c>
      <c r="D8" s="130"/>
      <c r="E8" s="131"/>
      <c r="F8" s="129"/>
      <c r="G8" s="129" t="s">
        <v>1819</v>
      </c>
      <c r="H8" s="130"/>
      <c r="I8" s="127"/>
      <c r="J8" s="121"/>
    </row>
    <row r="9" spans="1:10" ht="15.6">
      <c r="B9" s="121"/>
      <c r="C9" s="129" t="s">
        <v>1808</v>
      </c>
      <c r="D9" s="130"/>
      <c r="E9" s="131"/>
      <c r="F9" s="129"/>
      <c r="G9" s="129" t="s">
        <v>1812</v>
      </c>
      <c r="H9" s="130"/>
      <c r="I9" s="127"/>
      <c r="J9" s="121"/>
    </row>
    <row r="10" spans="1:10" ht="15.6">
      <c r="B10" s="121"/>
      <c r="C10" s="129" t="s">
        <v>1987</v>
      </c>
      <c r="D10" s="130"/>
      <c r="E10" s="131"/>
      <c r="F10" s="129"/>
      <c r="G10" s="129" t="s">
        <v>1817</v>
      </c>
      <c r="H10" s="130"/>
      <c r="I10" s="127"/>
      <c r="J10" s="121"/>
    </row>
    <row r="11" spans="1:10" ht="16.2" thickBot="1">
      <c r="B11" s="121"/>
      <c r="C11" s="124"/>
      <c r="D11" s="130"/>
      <c r="E11" s="131"/>
      <c r="F11" s="124"/>
      <c r="G11" s="124"/>
      <c r="H11" s="130"/>
      <c r="I11" s="127"/>
      <c r="J11" s="121"/>
    </row>
    <row r="12" spans="1:10" ht="21.6" thickBot="1">
      <c r="B12" s="121"/>
      <c r="C12" s="124"/>
      <c r="D12" s="570" t="s">
        <v>1988</v>
      </c>
      <c r="E12" s="571"/>
      <c r="F12" s="572"/>
      <c r="G12" s="125" t="s">
        <v>242</v>
      </c>
      <c r="H12" s="126"/>
      <c r="I12" s="127"/>
      <c r="J12" s="121"/>
    </row>
    <row r="13" spans="1:10" ht="14.4">
      <c r="B13" s="121"/>
      <c r="C13" s="128" t="s">
        <v>1989</v>
      </c>
      <c r="D13" s="126"/>
      <c r="E13" s="127"/>
      <c r="F13" s="124"/>
      <c r="G13" s="128" t="s">
        <v>1990</v>
      </c>
      <c r="H13" s="126"/>
      <c r="I13" s="127"/>
      <c r="J13" s="121"/>
    </row>
    <row r="14" spans="1:10" ht="15.6">
      <c r="B14" s="121"/>
      <c r="C14" s="129" t="s">
        <v>1991</v>
      </c>
      <c r="D14" s="130"/>
      <c r="E14" s="131"/>
      <c r="F14" s="129"/>
      <c r="G14" s="129" t="s">
        <v>1806</v>
      </c>
      <c r="H14" s="130"/>
      <c r="I14" s="127"/>
      <c r="J14" s="121"/>
    </row>
    <row r="15" spans="1:10" ht="15.6">
      <c r="B15" s="121"/>
      <c r="C15" s="129" t="s">
        <v>1815</v>
      </c>
      <c r="D15" s="130"/>
      <c r="E15" s="131"/>
      <c r="F15" s="129"/>
      <c r="G15" s="129" t="s">
        <v>1807</v>
      </c>
      <c r="H15" s="130"/>
      <c r="I15" s="127"/>
      <c r="J15" s="121"/>
    </row>
    <row r="16" spans="1:10" ht="15.6">
      <c r="B16" s="121"/>
      <c r="C16" s="129" t="s">
        <v>1804</v>
      </c>
      <c r="D16" s="130"/>
      <c r="E16" s="131"/>
      <c r="F16" s="129"/>
      <c r="G16" s="129" t="s">
        <v>1992</v>
      </c>
      <c r="H16" s="130"/>
      <c r="I16" s="127"/>
      <c r="J16" s="121"/>
    </row>
    <row r="17" spans="2:10" ht="15.6">
      <c r="B17" s="121"/>
      <c r="C17" s="129" t="s">
        <v>1811</v>
      </c>
      <c r="D17" s="130"/>
      <c r="E17" s="131"/>
      <c r="F17" s="129"/>
      <c r="G17" s="129" t="s">
        <v>1814</v>
      </c>
      <c r="H17" s="130"/>
      <c r="I17" s="127"/>
      <c r="J17" s="121"/>
    </row>
    <row r="18" spans="2:10" ht="15.6">
      <c r="B18" s="121"/>
      <c r="C18" s="132" t="s">
        <v>2215</v>
      </c>
      <c r="D18" s="130"/>
      <c r="E18" s="131"/>
      <c r="F18" s="129"/>
      <c r="G18" s="129" t="s">
        <v>1821</v>
      </c>
      <c r="H18" s="130"/>
      <c r="I18" s="127"/>
      <c r="J18" s="121"/>
    </row>
    <row r="19" spans="2:10" ht="15.6">
      <c r="B19" s="121"/>
      <c r="C19" s="129" t="s">
        <v>1816</v>
      </c>
      <c r="D19" s="130"/>
      <c r="E19" s="131"/>
      <c r="F19" s="129"/>
      <c r="G19" s="129" t="s">
        <v>1809</v>
      </c>
      <c r="H19" s="130"/>
      <c r="I19" s="127"/>
      <c r="J19" s="121"/>
    </row>
    <row r="20" spans="2:10" ht="15.6">
      <c r="B20" s="121"/>
      <c r="C20" s="124"/>
      <c r="D20" s="130"/>
      <c r="E20" s="131"/>
      <c r="F20" s="124"/>
      <c r="G20" s="124"/>
      <c r="H20" s="130"/>
      <c r="I20" s="127"/>
      <c r="J20" s="121"/>
    </row>
    <row r="21" spans="2:10" ht="14.4">
      <c r="B21" s="121"/>
      <c r="C21" s="124"/>
      <c r="D21" s="126"/>
      <c r="E21" s="127"/>
      <c r="F21" s="124"/>
      <c r="G21" s="124"/>
      <c r="H21" s="126"/>
      <c r="I21" s="127"/>
      <c r="J21" s="121"/>
    </row>
    <row r="22" spans="2:10" ht="25.8">
      <c r="B22" s="121"/>
      <c r="C22" s="573" t="s">
        <v>2245</v>
      </c>
      <c r="D22" s="573"/>
      <c r="E22" s="573"/>
      <c r="F22" s="573"/>
      <c r="G22" s="573"/>
      <c r="H22" s="573"/>
      <c r="I22" s="573"/>
      <c r="J22" s="121"/>
    </row>
    <row r="23" spans="2:10" ht="10.8" customHeight="1">
      <c r="B23" s="121"/>
      <c r="C23" s="121"/>
      <c r="D23" s="122"/>
      <c r="E23" s="123"/>
      <c r="F23" s="121"/>
      <c r="G23" s="133"/>
      <c r="H23" s="122"/>
      <c r="I23" s="123"/>
      <c r="J23" s="121"/>
    </row>
    <row r="24" spans="2:10" ht="168" customHeight="1">
      <c r="G24" s="124"/>
    </row>
    <row r="25" spans="2:10" ht="14.4">
      <c r="G25" s="124"/>
    </row>
  </sheetData>
  <mergeCells count="4">
    <mergeCell ref="C2:I2"/>
    <mergeCell ref="D3:F3"/>
    <mergeCell ref="D12:F12"/>
    <mergeCell ref="C22:I2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1B684-00A7-4980-A550-E13C560739FF}">
  <sheetPr>
    <tabColor rgb="FFFF0000"/>
  </sheetPr>
  <dimension ref="A1:BL36"/>
  <sheetViews>
    <sheetView topLeftCell="B1" zoomScale="81" zoomScaleNormal="81" workbookViewId="0">
      <selection activeCell="Q18" sqref="Q18"/>
    </sheetView>
  </sheetViews>
  <sheetFormatPr defaultColWidth="10.33203125" defaultRowHeight="13.2"/>
  <cols>
    <col min="1" max="1" width="3" bestFit="1" customWidth="1"/>
    <col min="2" max="2" width="7" bestFit="1" customWidth="1"/>
    <col min="3" max="3" width="25.77734375" customWidth="1"/>
    <col min="4" max="4" width="25.44140625" customWidth="1"/>
    <col min="5" max="5" width="10.88671875" bestFit="1" customWidth="1"/>
    <col min="6" max="7" width="2.88671875" customWidth="1"/>
    <col min="8" max="8" width="6" customWidth="1"/>
    <col min="9" max="9" width="25.77734375" customWidth="1"/>
    <col min="10" max="10" width="25.44140625" customWidth="1"/>
    <col min="11" max="11" width="11" bestFit="1" customWidth="1"/>
    <col min="12" max="12" width="3.6640625" customWidth="1"/>
    <col min="13" max="13" width="3.109375" customWidth="1"/>
    <col min="14" max="14" width="19.6640625" bestFit="1" customWidth="1"/>
    <col min="15" max="17" width="25.5546875" customWidth="1"/>
    <col min="18" max="18" width="2.33203125" customWidth="1"/>
    <col min="19" max="19" width="22.44140625" bestFit="1" customWidth="1"/>
    <col min="20" max="20" width="21.88671875" customWidth="1"/>
    <col min="24" max="28" width="17.6640625" customWidth="1"/>
  </cols>
  <sheetData>
    <row r="1" spans="1:64" s="241" customFormat="1" ht="45" thickBot="1">
      <c r="B1" s="588" t="s">
        <v>2191</v>
      </c>
      <c r="C1" s="589"/>
      <c r="D1" s="589"/>
      <c r="E1" s="589"/>
      <c r="F1" s="590"/>
      <c r="G1" s="590"/>
      <c r="H1" s="589"/>
      <c r="I1" s="589"/>
      <c r="J1" s="589"/>
      <c r="K1" s="589"/>
      <c r="L1" s="590"/>
      <c r="M1" s="590"/>
      <c r="N1" s="590"/>
      <c r="O1" s="590"/>
      <c r="P1" s="590"/>
      <c r="Q1" s="591"/>
      <c r="R1" s="242" t="s">
        <v>242</v>
      </c>
    </row>
    <row r="2" spans="1:64" s="243" customFormat="1" ht="22.5" customHeight="1">
      <c r="B2" s="244" t="s">
        <v>2183</v>
      </c>
      <c r="C2" s="245" t="s">
        <v>2184</v>
      </c>
      <c r="D2" s="246" t="s">
        <v>2185</v>
      </c>
      <c r="E2" s="247" t="s">
        <v>2186</v>
      </c>
      <c r="H2" s="244" t="s">
        <v>2183</v>
      </c>
      <c r="I2" s="245" t="s">
        <v>2187</v>
      </c>
      <c r="J2" s="246" t="s">
        <v>2185</v>
      </c>
      <c r="K2" s="247" t="s">
        <v>2186</v>
      </c>
      <c r="M2" s="248" t="s">
        <v>242</v>
      </c>
      <c r="N2" s="592" t="s">
        <v>2188</v>
      </c>
      <c r="O2" s="593"/>
      <c r="P2" s="593"/>
      <c r="Q2" s="594"/>
      <c r="R2" s="249"/>
      <c r="T2" s="250"/>
      <c r="U2" s="250"/>
      <c r="V2" s="250"/>
      <c r="W2" s="250"/>
      <c r="X2" s="250"/>
      <c r="Y2" s="250"/>
      <c r="Z2" s="250"/>
      <c r="AA2" s="250"/>
      <c r="AB2" s="250"/>
      <c r="AC2" s="250"/>
      <c r="AD2" s="251"/>
      <c r="AE2" s="251"/>
      <c r="AF2" s="251"/>
      <c r="AG2" s="251"/>
      <c r="AH2" s="251"/>
      <c r="AI2" s="251"/>
    </row>
    <row r="3" spans="1:64" s="258" customFormat="1" ht="18" customHeight="1">
      <c r="A3" s="252" t="s">
        <v>242</v>
      </c>
      <c r="B3" s="310">
        <v>1</v>
      </c>
      <c r="C3" s="272" t="s">
        <v>1803</v>
      </c>
      <c r="D3" s="253" t="s">
        <v>2330</v>
      </c>
      <c r="E3" s="254" t="s">
        <v>2331</v>
      </c>
      <c r="F3" s="255"/>
      <c r="G3" s="255"/>
      <c r="H3" s="310">
        <v>1</v>
      </c>
      <c r="I3" s="272" t="s">
        <v>1803</v>
      </c>
      <c r="J3" s="311" t="s">
        <v>224</v>
      </c>
      <c r="K3" s="312" t="s">
        <v>2332</v>
      </c>
      <c r="L3" s="255"/>
      <c r="M3" s="248" t="s">
        <v>242</v>
      </c>
      <c r="N3" s="313" t="s">
        <v>1813</v>
      </c>
      <c r="O3" s="260" t="s">
        <v>2333</v>
      </c>
      <c r="P3" s="253" t="s">
        <v>205</v>
      </c>
      <c r="Q3" s="253" t="s">
        <v>169</v>
      </c>
      <c r="R3" s="256"/>
      <c r="S3" s="243"/>
      <c r="T3" s="250"/>
      <c r="U3" s="250"/>
      <c r="V3" s="250"/>
      <c r="W3" s="250"/>
      <c r="X3" s="250"/>
      <c r="Y3" s="250"/>
      <c r="Z3" s="250"/>
      <c r="AA3" s="250"/>
      <c r="AB3" s="250"/>
      <c r="AC3" s="250"/>
      <c r="AD3" s="257"/>
      <c r="AE3" s="257"/>
      <c r="AF3" s="257"/>
      <c r="AG3" s="257"/>
      <c r="AH3" s="257"/>
      <c r="AI3" s="257"/>
    </row>
    <row r="4" spans="1:64" s="258" customFormat="1" ht="18" customHeight="1">
      <c r="A4" s="252" t="s">
        <v>242</v>
      </c>
      <c r="B4" s="310">
        <f>1+B3</f>
        <v>2</v>
      </c>
      <c r="C4" s="272" t="s">
        <v>2192</v>
      </c>
      <c r="D4" s="253" t="s">
        <v>146</v>
      </c>
      <c r="E4" s="254" t="s">
        <v>2334</v>
      </c>
      <c r="F4" s="255"/>
      <c r="G4" s="255"/>
      <c r="H4" s="310">
        <f>1+H3</f>
        <v>2</v>
      </c>
      <c r="I4" s="272" t="s">
        <v>2192</v>
      </c>
      <c r="J4" s="253" t="s">
        <v>115</v>
      </c>
      <c r="K4" s="312" t="s">
        <v>2335</v>
      </c>
      <c r="L4" s="255"/>
      <c r="M4" s="248" t="s">
        <v>242</v>
      </c>
      <c r="N4" s="313" t="s">
        <v>2210</v>
      </c>
      <c r="O4" s="253" t="s">
        <v>2336</v>
      </c>
      <c r="P4" s="272" t="s">
        <v>153</v>
      </c>
      <c r="Q4" s="253" t="s">
        <v>202</v>
      </c>
      <c r="R4" s="256"/>
      <c r="S4" s="243"/>
      <c r="T4" s="250"/>
      <c r="U4" s="250"/>
      <c r="V4" s="250"/>
      <c r="W4" s="250"/>
      <c r="X4" s="250"/>
      <c r="Y4" s="250"/>
      <c r="Z4" s="250"/>
      <c r="AA4" s="250"/>
      <c r="AB4" s="250"/>
      <c r="AC4" s="250"/>
      <c r="AD4" s="259"/>
      <c r="AE4" s="259"/>
      <c r="AF4" s="259"/>
      <c r="AG4" s="259"/>
      <c r="AH4" s="259"/>
      <c r="AI4" s="259"/>
    </row>
    <row r="5" spans="1:64" s="258" customFormat="1" ht="18">
      <c r="A5" s="252" t="s">
        <v>242</v>
      </c>
      <c r="B5" s="310">
        <f>1+B4</f>
        <v>3</v>
      </c>
      <c r="C5" s="272" t="s">
        <v>1818</v>
      </c>
      <c r="D5" s="260" t="s">
        <v>2333</v>
      </c>
      <c r="E5" s="254" t="s">
        <v>2337</v>
      </c>
      <c r="F5" s="255"/>
      <c r="G5" s="255"/>
      <c r="H5" s="310">
        <f>1+H4</f>
        <v>3</v>
      </c>
      <c r="I5" s="272" t="s">
        <v>1818</v>
      </c>
      <c r="J5" s="314" t="s">
        <v>173</v>
      </c>
      <c r="K5" s="312" t="s">
        <v>2338</v>
      </c>
      <c r="L5" s="255"/>
      <c r="M5" s="261"/>
      <c r="N5" s="313" t="s">
        <v>1806</v>
      </c>
      <c r="O5" s="253" t="s">
        <v>2339</v>
      </c>
      <c r="P5" s="253" t="s">
        <v>195</v>
      </c>
      <c r="Q5" s="314" t="s">
        <v>130</v>
      </c>
      <c r="R5" s="256"/>
      <c r="S5" s="243"/>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row>
    <row r="6" spans="1:64" s="258" customFormat="1" ht="18" customHeight="1">
      <c r="A6" s="252" t="s">
        <v>242</v>
      </c>
      <c r="B6" s="310">
        <f>1+B5</f>
        <v>4</v>
      </c>
      <c r="C6" s="272" t="s">
        <v>1812</v>
      </c>
      <c r="D6" s="260" t="s">
        <v>95</v>
      </c>
      <c r="E6" s="254" t="s">
        <v>2340</v>
      </c>
      <c r="F6" s="255"/>
      <c r="G6" s="255"/>
      <c r="H6" s="310">
        <f>1+H5</f>
        <v>4</v>
      </c>
      <c r="I6" s="272" t="s">
        <v>1812</v>
      </c>
      <c r="J6" s="315" t="s">
        <v>194</v>
      </c>
      <c r="K6" s="254" t="s">
        <v>2341</v>
      </c>
      <c r="L6" s="255"/>
      <c r="M6" s="248" t="s">
        <v>242</v>
      </c>
      <c r="N6" s="316" t="s">
        <v>1807</v>
      </c>
      <c r="O6" s="253" t="s">
        <v>2342</v>
      </c>
      <c r="P6" s="317" t="s">
        <v>151</v>
      </c>
      <c r="Q6" s="318"/>
      <c r="R6" s="256"/>
      <c r="S6" s="243"/>
      <c r="T6" s="250"/>
      <c r="U6" s="250"/>
      <c r="V6" s="250"/>
      <c r="W6" s="250"/>
      <c r="X6" s="250"/>
      <c r="Y6" s="250"/>
      <c r="Z6" s="250"/>
      <c r="AA6" s="250"/>
      <c r="AB6" s="250"/>
      <c r="AC6" s="250"/>
      <c r="AD6" s="250"/>
      <c r="AE6" s="250"/>
      <c r="AF6" s="250"/>
      <c r="AG6" s="250"/>
      <c r="AH6" s="250"/>
      <c r="AI6" s="250"/>
      <c r="AJ6" s="250"/>
      <c r="AK6" s="250"/>
      <c r="AL6" s="250"/>
      <c r="AM6" s="250"/>
      <c r="AN6" s="250"/>
      <c r="AO6" s="250"/>
      <c r="AP6" s="250"/>
      <c r="AQ6" s="250"/>
      <c r="AR6" s="250"/>
      <c r="AS6" s="250"/>
      <c r="AT6" s="250"/>
      <c r="AU6" s="250"/>
      <c r="AV6" s="250"/>
      <c r="AW6" s="250"/>
      <c r="AX6" s="250"/>
      <c r="AY6" s="250"/>
      <c r="AZ6" s="250"/>
      <c r="BA6" s="250"/>
      <c r="BB6" s="250"/>
      <c r="BC6" s="250"/>
      <c r="BD6" s="250"/>
      <c r="BE6" s="250"/>
      <c r="BF6" s="250"/>
      <c r="BG6" s="250"/>
      <c r="BH6" s="250"/>
      <c r="BI6" s="250"/>
      <c r="BJ6" s="250"/>
      <c r="BK6" s="250"/>
      <c r="BL6" s="250"/>
    </row>
    <row r="7" spans="1:64" s="258" customFormat="1" ht="18" customHeight="1">
      <c r="A7" s="252" t="s">
        <v>242</v>
      </c>
      <c r="B7" s="310">
        <f>1+B6</f>
        <v>5</v>
      </c>
      <c r="C7" s="272" t="s">
        <v>1804</v>
      </c>
      <c r="D7" s="260" t="s">
        <v>91</v>
      </c>
      <c r="E7" s="254" t="s">
        <v>2343</v>
      </c>
      <c r="F7" s="255"/>
      <c r="G7" s="255"/>
      <c r="H7" s="310">
        <f>1+H6</f>
        <v>5</v>
      </c>
      <c r="I7" s="272" t="s">
        <v>1804</v>
      </c>
      <c r="J7" s="253" t="s">
        <v>148</v>
      </c>
      <c r="K7" s="312" t="s">
        <v>2344</v>
      </c>
      <c r="L7" s="255"/>
      <c r="M7" s="248" t="s">
        <v>242</v>
      </c>
      <c r="N7" s="316" t="s">
        <v>1820</v>
      </c>
      <c r="O7" s="318"/>
      <c r="P7" s="318"/>
      <c r="Q7" s="318"/>
      <c r="R7" s="256"/>
      <c r="S7" s="243"/>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0"/>
      <c r="AY7" s="250"/>
      <c r="AZ7" s="250"/>
      <c r="BA7" s="250"/>
      <c r="BB7" s="250"/>
      <c r="BC7" s="250"/>
      <c r="BD7" s="250"/>
      <c r="BE7" s="250"/>
      <c r="BF7" s="250"/>
      <c r="BG7" s="250"/>
      <c r="BH7" s="250"/>
      <c r="BI7" s="250"/>
      <c r="BJ7" s="250"/>
      <c r="BK7" s="250"/>
      <c r="BL7" s="250"/>
    </row>
    <row r="8" spans="1:64" s="258" customFormat="1" ht="18" customHeight="1">
      <c r="A8" s="252" t="s">
        <v>242</v>
      </c>
      <c r="B8" s="310">
        <f>1+B7</f>
        <v>6</v>
      </c>
      <c r="C8" s="272" t="s">
        <v>2195</v>
      </c>
      <c r="D8" s="253" t="s">
        <v>2342</v>
      </c>
      <c r="E8" s="254" t="s">
        <v>2345</v>
      </c>
      <c r="F8" s="255"/>
      <c r="G8" s="255"/>
      <c r="H8" s="310">
        <f>1+H7</f>
        <v>6</v>
      </c>
      <c r="I8" s="272" t="s">
        <v>2195</v>
      </c>
      <c r="J8" s="253" t="s">
        <v>2336</v>
      </c>
      <c r="K8" s="254" t="s">
        <v>2346</v>
      </c>
      <c r="L8" s="255"/>
      <c r="M8" s="248" t="s">
        <v>242</v>
      </c>
      <c r="N8" s="319" t="s">
        <v>2217</v>
      </c>
      <c r="O8" s="318"/>
      <c r="P8" s="318"/>
      <c r="Q8" s="318"/>
      <c r="R8" s="256"/>
      <c r="S8" s="243"/>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0"/>
      <c r="AY8" s="250"/>
      <c r="AZ8" s="250"/>
      <c r="BA8" s="250"/>
      <c r="BB8" s="250"/>
      <c r="BC8" s="250"/>
      <c r="BD8" s="250"/>
      <c r="BE8" s="250"/>
      <c r="BF8" s="250"/>
      <c r="BG8" s="250"/>
      <c r="BH8" s="250"/>
      <c r="BI8" s="250"/>
      <c r="BJ8" s="250"/>
      <c r="BK8" s="250"/>
      <c r="BL8" s="250"/>
    </row>
    <row r="9" spans="1:64" s="258" customFormat="1" ht="18" customHeight="1">
      <c r="A9" s="252" t="s">
        <v>242</v>
      </c>
      <c r="B9" s="310">
        <v>7</v>
      </c>
      <c r="C9" s="272" t="s">
        <v>1810</v>
      </c>
      <c r="D9" s="253" t="s">
        <v>205</v>
      </c>
      <c r="E9" s="312" t="s">
        <v>2347</v>
      </c>
      <c r="F9" s="255"/>
      <c r="G9" s="255"/>
      <c r="H9" s="310">
        <v>7</v>
      </c>
      <c r="I9" s="272" t="s">
        <v>1810</v>
      </c>
      <c r="J9" s="253" t="s">
        <v>145</v>
      </c>
      <c r="K9" s="312" t="s">
        <v>2348</v>
      </c>
      <c r="L9" s="255"/>
      <c r="M9" s="248" t="s">
        <v>242</v>
      </c>
      <c r="N9" s="316" t="s">
        <v>1803</v>
      </c>
      <c r="O9" s="253"/>
      <c r="P9" s="253"/>
      <c r="Q9" s="253"/>
      <c r="R9" s="256"/>
      <c r="S9" s="243"/>
      <c r="T9" s="250"/>
      <c r="U9" s="250"/>
      <c r="V9" s="250"/>
      <c r="W9" s="250"/>
      <c r="X9" s="250"/>
      <c r="Y9" s="250"/>
      <c r="Z9" s="250"/>
      <c r="AA9" s="250"/>
      <c r="AB9" s="250"/>
      <c r="AC9" s="250"/>
      <c r="AD9" s="250"/>
      <c r="AE9" s="250"/>
      <c r="AF9" s="250"/>
      <c r="AG9" s="250"/>
      <c r="AH9" s="250"/>
      <c r="AI9" s="250"/>
      <c r="AJ9" s="250"/>
      <c r="AK9" s="250"/>
      <c r="AL9" s="250"/>
      <c r="AM9" s="250"/>
      <c r="AN9" s="250"/>
      <c r="AO9" s="250"/>
      <c r="AP9" s="250"/>
      <c r="AQ9" s="250"/>
      <c r="AR9" s="250"/>
      <c r="AS9" s="250"/>
      <c r="AT9" s="250"/>
      <c r="AU9" s="250"/>
      <c r="AV9" s="250"/>
      <c r="AW9" s="250"/>
      <c r="AX9" s="250"/>
      <c r="AY9" s="250"/>
      <c r="AZ9" s="250"/>
      <c r="BA9" s="250"/>
      <c r="BB9" s="250"/>
      <c r="BC9" s="250"/>
      <c r="BD9" s="250"/>
      <c r="BE9" s="250"/>
      <c r="BF9" s="250"/>
      <c r="BG9" s="250"/>
      <c r="BH9" s="250"/>
      <c r="BI9" s="250"/>
      <c r="BJ9" s="250"/>
      <c r="BK9" s="250"/>
      <c r="BL9" s="250"/>
    </row>
    <row r="10" spans="1:64" s="258" customFormat="1" ht="18" customHeight="1">
      <c r="A10" s="252" t="s">
        <v>242</v>
      </c>
      <c r="B10" s="310">
        <v>8</v>
      </c>
      <c r="C10" s="272" t="s">
        <v>2196</v>
      </c>
      <c r="D10" s="253" t="s">
        <v>2349</v>
      </c>
      <c r="E10" s="254" t="s">
        <v>2350</v>
      </c>
      <c r="F10" s="255"/>
      <c r="G10" s="255"/>
      <c r="H10" s="310">
        <v>8</v>
      </c>
      <c r="I10" s="272" t="s">
        <v>2196</v>
      </c>
      <c r="J10" s="272" t="s">
        <v>110</v>
      </c>
      <c r="K10" s="320" t="s">
        <v>2351</v>
      </c>
      <c r="L10" s="255"/>
      <c r="M10" s="248" t="s">
        <v>242</v>
      </c>
      <c r="N10" s="316" t="s">
        <v>2196</v>
      </c>
      <c r="O10" s="253" t="s">
        <v>2330</v>
      </c>
      <c r="P10" s="321"/>
      <c r="Q10" s="322"/>
      <c r="R10" s="256"/>
      <c r="S10" s="243"/>
      <c r="T10" s="250"/>
      <c r="U10" s="250"/>
      <c r="V10" s="250"/>
      <c r="W10" s="250"/>
      <c r="X10" s="250"/>
      <c r="Y10" s="250"/>
      <c r="Z10" s="250"/>
      <c r="AA10" s="250"/>
      <c r="AB10" s="250"/>
      <c r="AC10" s="250"/>
      <c r="AD10" s="250"/>
      <c r="AE10" s="250"/>
      <c r="AF10" s="250"/>
      <c r="AG10" s="250"/>
      <c r="AH10" s="250"/>
      <c r="AI10" s="250"/>
      <c r="AJ10" s="250"/>
      <c r="AK10" s="250"/>
      <c r="AL10" s="250"/>
      <c r="AM10" s="250"/>
      <c r="AN10" s="250"/>
      <c r="AO10" s="250"/>
      <c r="AP10" s="250"/>
      <c r="AQ10" s="250"/>
      <c r="AR10" s="250"/>
      <c r="AS10" s="250"/>
      <c r="AT10" s="250"/>
      <c r="AU10" s="250"/>
      <c r="AV10" s="250"/>
      <c r="AW10" s="250"/>
      <c r="AX10" s="250"/>
      <c r="AY10" s="250"/>
      <c r="AZ10" s="250"/>
      <c r="BA10" s="250"/>
      <c r="BB10" s="250"/>
      <c r="BC10" s="250"/>
      <c r="BD10" s="250"/>
      <c r="BE10" s="250"/>
      <c r="BF10" s="250"/>
      <c r="BG10" s="250"/>
      <c r="BH10" s="250"/>
      <c r="BI10" s="250"/>
      <c r="BJ10" s="250"/>
      <c r="BK10" s="250"/>
      <c r="BL10" s="250"/>
    </row>
    <row r="11" spans="1:64" s="258" customFormat="1" ht="18" customHeight="1">
      <c r="A11" s="252" t="s">
        <v>242</v>
      </c>
      <c r="B11" s="310">
        <v>9</v>
      </c>
      <c r="C11" s="272" t="s">
        <v>2197</v>
      </c>
      <c r="D11" s="253" t="s">
        <v>2352</v>
      </c>
      <c r="E11" s="254" t="s">
        <v>2353</v>
      </c>
      <c r="F11" s="255"/>
      <c r="G11" s="255"/>
      <c r="H11" s="310">
        <v>9</v>
      </c>
      <c r="I11" s="323" t="s">
        <v>2354</v>
      </c>
      <c r="J11" s="272" t="s">
        <v>153</v>
      </c>
      <c r="K11" s="312" t="s">
        <v>2355</v>
      </c>
      <c r="L11" s="255"/>
      <c r="M11" s="248" t="s">
        <v>242</v>
      </c>
      <c r="N11" s="313" t="s">
        <v>1810</v>
      </c>
      <c r="O11" s="260" t="s">
        <v>95</v>
      </c>
      <c r="P11" s="253" t="s">
        <v>105</v>
      </c>
      <c r="Q11" s="253" t="s">
        <v>123</v>
      </c>
      <c r="R11" s="256"/>
      <c r="S11" s="243"/>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0"/>
      <c r="AY11" s="250"/>
      <c r="AZ11" s="250"/>
      <c r="BA11" s="250"/>
      <c r="BB11" s="250"/>
      <c r="BC11" s="250"/>
      <c r="BD11" s="250"/>
      <c r="BE11" s="250"/>
      <c r="BF11" s="250"/>
      <c r="BG11" s="250"/>
      <c r="BH11" s="250"/>
      <c r="BI11" s="250"/>
      <c r="BJ11" s="250"/>
      <c r="BK11" s="250"/>
      <c r="BL11" s="250"/>
    </row>
    <row r="12" spans="1:64" s="258" customFormat="1" ht="18" customHeight="1">
      <c r="A12" s="252" t="s">
        <v>242</v>
      </c>
      <c r="B12" s="310">
        <v>10</v>
      </c>
      <c r="C12" s="323" t="s">
        <v>2354</v>
      </c>
      <c r="D12" s="253" t="s">
        <v>105</v>
      </c>
      <c r="E12" s="312" t="s">
        <v>2356</v>
      </c>
      <c r="F12" s="255"/>
      <c r="G12" s="255"/>
      <c r="H12" s="310">
        <v>10</v>
      </c>
      <c r="I12" s="272" t="s">
        <v>2198</v>
      </c>
      <c r="J12" s="272" t="s">
        <v>117</v>
      </c>
      <c r="K12" s="320" t="s">
        <v>2357</v>
      </c>
      <c r="L12" s="255"/>
      <c r="M12" s="248" t="s">
        <v>242</v>
      </c>
      <c r="N12" s="313" t="s">
        <v>2192</v>
      </c>
      <c r="O12" s="272" t="s">
        <v>114</v>
      </c>
      <c r="P12" s="253" t="s">
        <v>147</v>
      </c>
      <c r="Q12" s="253" t="s">
        <v>113</v>
      </c>
      <c r="R12" s="256"/>
      <c r="S12" s="243"/>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0"/>
      <c r="AY12" s="250"/>
      <c r="AZ12" s="250"/>
      <c r="BA12" s="250"/>
      <c r="BB12" s="250"/>
      <c r="BC12" s="250"/>
      <c r="BD12" s="250"/>
      <c r="BE12" s="250"/>
      <c r="BF12" s="250"/>
      <c r="BG12" s="250"/>
      <c r="BH12" s="250"/>
      <c r="BI12" s="250"/>
      <c r="BJ12" s="250"/>
      <c r="BK12" s="250"/>
      <c r="BL12" s="250"/>
    </row>
    <row r="13" spans="1:64" s="258" customFormat="1" ht="18" customHeight="1">
      <c r="A13" s="252" t="s">
        <v>242</v>
      </c>
      <c r="B13" s="310">
        <v>11</v>
      </c>
      <c r="C13" s="272" t="s">
        <v>2198</v>
      </c>
      <c r="D13" s="253" t="s">
        <v>46</v>
      </c>
      <c r="E13" s="254" t="s">
        <v>2358</v>
      </c>
      <c r="F13" s="255"/>
      <c r="G13" s="255"/>
      <c r="H13" s="310">
        <v>11</v>
      </c>
      <c r="I13" s="272" t="s">
        <v>2197</v>
      </c>
      <c r="J13" s="272" t="s">
        <v>114</v>
      </c>
      <c r="K13" s="254" t="s">
        <v>2359</v>
      </c>
      <c r="L13" s="255"/>
      <c r="M13" s="248" t="s">
        <v>242</v>
      </c>
      <c r="N13" s="316" t="s">
        <v>1814</v>
      </c>
      <c r="O13" s="253"/>
      <c r="P13" s="253"/>
      <c r="Q13" s="321"/>
      <c r="R13" s="256"/>
      <c r="S13" s="243"/>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0"/>
      <c r="AY13" s="250"/>
      <c r="AZ13" s="250"/>
      <c r="BA13" s="250"/>
      <c r="BB13" s="250"/>
      <c r="BC13" s="250"/>
      <c r="BD13" s="250"/>
      <c r="BE13" s="250"/>
      <c r="BF13" s="250"/>
      <c r="BG13" s="250"/>
      <c r="BH13" s="250"/>
      <c r="BI13" s="250"/>
      <c r="BJ13" s="250"/>
      <c r="BK13" s="250"/>
      <c r="BL13" s="250"/>
    </row>
    <row r="14" spans="1:64" s="258" customFormat="1" ht="18" customHeight="1">
      <c r="A14" s="252" t="s">
        <v>242</v>
      </c>
      <c r="B14" s="310">
        <v>12</v>
      </c>
      <c r="C14" s="272" t="s">
        <v>1811</v>
      </c>
      <c r="D14" s="253" t="s">
        <v>106</v>
      </c>
      <c r="E14" s="312" t="s">
        <v>2360</v>
      </c>
      <c r="F14" s="255"/>
      <c r="G14" s="255"/>
      <c r="H14" s="310">
        <v>12</v>
      </c>
      <c r="I14" s="272" t="s">
        <v>1811</v>
      </c>
      <c r="J14" s="272" t="s">
        <v>2361</v>
      </c>
      <c r="K14" s="312" t="s">
        <v>2362</v>
      </c>
      <c r="L14" s="255"/>
      <c r="M14" s="248" t="s">
        <v>242</v>
      </c>
      <c r="N14" s="316" t="s">
        <v>1804</v>
      </c>
      <c r="O14" s="253" t="s">
        <v>2363</v>
      </c>
      <c r="P14" s="322"/>
      <c r="Q14" s="318"/>
      <c r="R14" s="256"/>
      <c r="S14" s="243"/>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0"/>
      <c r="AY14" s="250"/>
      <c r="AZ14" s="250"/>
      <c r="BA14" s="250"/>
      <c r="BB14" s="250"/>
      <c r="BC14" s="250"/>
      <c r="BD14" s="250"/>
      <c r="BE14" s="250"/>
      <c r="BF14" s="250"/>
      <c r="BG14" s="250"/>
      <c r="BH14" s="250"/>
      <c r="BI14" s="250"/>
      <c r="BJ14" s="250"/>
      <c r="BK14" s="250"/>
      <c r="BL14" s="250"/>
    </row>
    <row r="15" spans="1:64" s="258" customFormat="1" ht="18" customHeight="1">
      <c r="A15" s="252" t="s">
        <v>242</v>
      </c>
      <c r="B15" s="310">
        <v>13</v>
      </c>
      <c r="C15" s="272" t="s">
        <v>2199</v>
      </c>
      <c r="D15" s="253" t="s">
        <v>2364</v>
      </c>
      <c r="E15" s="254" t="s">
        <v>2365</v>
      </c>
      <c r="F15" s="255"/>
      <c r="G15" s="255"/>
      <c r="H15" s="310">
        <v>13</v>
      </c>
      <c r="I15" s="272" t="s">
        <v>2200</v>
      </c>
      <c r="J15" s="272" t="s">
        <v>2366</v>
      </c>
      <c r="K15" s="312" t="s">
        <v>2367</v>
      </c>
      <c r="L15" s="255"/>
      <c r="M15" s="248" t="s">
        <v>242</v>
      </c>
      <c r="N15" s="316" t="s">
        <v>1811</v>
      </c>
      <c r="O15" s="253" t="s">
        <v>127</v>
      </c>
      <c r="P15" s="253"/>
      <c r="Q15" s="253"/>
      <c r="R15" s="256"/>
      <c r="S15" s="243"/>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0"/>
      <c r="AY15" s="250"/>
      <c r="AZ15" s="250"/>
      <c r="BA15" s="250"/>
      <c r="BB15" s="250"/>
      <c r="BC15" s="250"/>
      <c r="BD15" s="250"/>
      <c r="BE15" s="250"/>
      <c r="BF15" s="250"/>
      <c r="BG15" s="250"/>
      <c r="BH15" s="250"/>
      <c r="BI15" s="250"/>
      <c r="BJ15" s="250"/>
      <c r="BK15" s="250"/>
      <c r="BL15" s="250"/>
    </row>
    <row r="16" spans="1:64" s="258" customFormat="1" ht="18" customHeight="1">
      <c r="A16" s="252" t="s">
        <v>242</v>
      </c>
      <c r="B16" s="310">
        <v>14</v>
      </c>
      <c r="C16" s="272" t="s">
        <v>2200</v>
      </c>
      <c r="D16" s="324" t="s">
        <v>171</v>
      </c>
      <c r="E16" s="312" t="s">
        <v>2368</v>
      </c>
      <c r="F16" s="255"/>
      <c r="G16" s="255"/>
      <c r="H16" s="310">
        <v>14</v>
      </c>
      <c r="I16" s="272" t="s">
        <v>2199</v>
      </c>
      <c r="J16" s="253" t="s">
        <v>169</v>
      </c>
      <c r="K16" s="320" t="s">
        <v>2369</v>
      </c>
      <c r="L16" s="255"/>
      <c r="M16" s="248" t="s">
        <v>242</v>
      </c>
      <c r="N16" s="316" t="s">
        <v>1815</v>
      </c>
      <c r="O16" s="253" t="s">
        <v>140</v>
      </c>
      <c r="P16" s="253"/>
      <c r="Q16" s="321"/>
      <c r="R16" s="256"/>
      <c r="S16" s="243"/>
      <c r="T16" s="250"/>
      <c r="U16" s="250"/>
      <c r="V16" s="250"/>
      <c r="W16" s="250"/>
      <c r="X16" s="250"/>
      <c r="Y16" s="250"/>
      <c r="Z16" s="250"/>
      <c r="AA16" s="250"/>
      <c r="AB16" s="250"/>
      <c r="AC16" s="250"/>
      <c r="AD16" s="250"/>
      <c r="AE16" s="250"/>
      <c r="AF16" s="250"/>
      <c r="AG16" s="250"/>
      <c r="AH16" s="250"/>
      <c r="AI16" s="250"/>
      <c r="AJ16" s="250"/>
      <c r="AK16" s="250"/>
      <c r="AL16" s="250"/>
      <c r="AM16" s="250"/>
      <c r="AN16" s="250"/>
      <c r="AO16" s="250"/>
      <c r="AP16" s="250"/>
      <c r="AQ16" s="250"/>
      <c r="AR16" s="250"/>
      <c r="AS16" s="250"/>
      <c r="AT16" s="250"/>
      <c r="AU16" s="250"/>
      <c r="AV16" s="250"/>
      <c r="AW16" s="250"/>
      <c r="AX16" s="250"/>
      <c r="AY16" s="250"/>
      <c r="AZ16" s="250"/>
      <c r="BA16" s="250"/>
      <c r="BB16" s="250"/>
      <c r="BC16" s="250"/>
      <c r="BD16" s="250"/>
      <c r="BE16" s="250"/>
      <c r="BF16" s="250"/>
      <c r="BG16" s="250"/>
      <c r="BH16" s="250"/>
      <c r="BI16" s="250"/>
      <c r="BJ16" s="250"/>
      <c r="BK16" s="250"/>
      <c r="BL16" s="250"/>
    </row>
    <row r="17" spans="1:64" s="258" customFormat="1" ht="18" customHeight="1">
      <c r="A17" s="252" t="s">
        <v>242</v>
      </c>
      <c r="B17" s="310">
        <v>15</v>
      </c>
      <c r="C17" s="272" t="s">
        <v>2201</v>
      </c>
      <c r="D17" s="253" t="s">
        <v>2339</v>
      </c>
      <c r="E17" s="254" t="s">
        <v>2370</v>
      </c>
      <c r="F17" s="255"/>
      <c r="G17" s="255"/>
      <c r="H17" s="310">
        <v>15</v>
      </c>
      <c r="I17" s="272" t="s">
        <v>2202</v>
      </c>
      <c r="J17" s="253" t="s">
        <v>208</v>
      </c>
      <c r="K17" s="320" t="s">
        <v>2371</v>
      </c>
      <c r="L17" s="255"/>
      <c r="M17" s="248" t="s">
        <v>242</v>
      </c>
      <c r="N17" s="313" t="s">
        <v>1821</v>
      </c>
      <c r="O17" s="253" t="s">
        <v>2349</v>
      </c>
      <c r="P17" s="253" t="s">
        <v>106</v>
      </c>
      <c r="Q17" s="253" t="s">
        <v>221</v>
      </c>
      <c r="R17" s="256"/>
      <c r="S17" s="243"/>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50"/>
      <c r="AS17" s="250"/>
      <c r="AT17" s="250"/>
      <c r="AU17" s="250"/>
      <c r="AV17" s="250"/>
      <c r="AW17" s="250"/>
      <c r="AX17" s="250"/>
      <c r="AY17" s="250"/>
      <c r="AZ17" s="250"/>
      <c r="BA17" s="250"/>
      <c r="BB17" s="250"/>
      <c r="BC17" s="250"/>
      <c r="BD17" s="250"/>
      <c r="BE17" s="250"/>
      <c r="BF17" s="250"/>
      <c r="BG17" s="250"/>
      <c r="BH17" s="250"/>
      <c r="BI17" s="250"/>
      <c r="BJ17" s="250"/>
      <c r="BK17" s="250"/>
      <c r="BL17" s="250"/>
    </row>
    <row r="18" spans="1:64" s="258" customFormat="1" ht="18" customHeight="1">
      <c r="A18" s="252" t="s">
        <v>242</v>
      </c>
      <c r="B18" s="310">
        <v>16</v>
      </c>
      <c r="C18" s="272" t="s">
        <v>2202</v>
      </c>
      <c r="D18" s="253" t="s">
        <v>120</v>
      </c>
      <c r="E18" s="320" t="s">
        <v>2372</v>
      </c>
      <c r="F18" s="255"/>
      <c r="G18" s="255"/>
      <c r="H18" s="310">
        <v>16</v>
      </c>
      <c r="I18" s="272" t="s">
        <v>2201</v>
      </c>
      <c r="J18" s="324" t="s">
        <v>107</v>
      </c>
      <c r="K18" s="320" t="s">
        <v>2373</v>
      </c>
      <c r="L18" s="255"/>
      <c r="M18" s="248" t="s">
        <v>242</v>
      </c>
      <c r="N18" s="313" t="s">
        <v>1805</v>
      </c>
      <c r="O18" s="253" t="s">
        <v>165</v>
      </c>
      <c r="P18" s="253" t="s">
        <v>2374</v>
      </c>
      <c r="Q18" s="272" t="s">
        <v>110</v>
      </c>
      <c r="R18" s="256"/>
      <c r="S18" s="243"/>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row>
    <row r="19" spans="1:64" s="258" customFormat="1" ht="18" customHeight="1">
      <c r="A19" s="252" t="s">
        <v>242</v>
      </c>
      <c r="B19" s="310">
        <v>17</v>
      </c>
      <c r="C19" s="323" t="s">
        <v>2375</v>
      </c>
      <c r="D19" s="253" t="s">
        <v>2376</v>
      </c>
      <c r="E19" s="254" t="s">
        <v>2377</v>
      </c>
      <c r="F19" s="255"/>
      <c r="G19" s="255"/>
      <c r="H19" s="310">
        <v>17</v>
      </c>
      <c r="I19" s="323" t="s">
        <v>2375</v>
      </c>
      <c r="J19" s="317" t="s">
        <v>2378</v>
      </c>
      <c r="K19" s="325" t="s">
        <v>2379</v>
      </c>
      <c r="L19" s="255"/>
      <c r="M19" s="248" t="s">
        <v>242</v>
      </c>
      <c r="N19" s="313" t="s">
        <v>1819</v>
      </c>
      <c r="O19" s="315" t="s">
        <v>194</v>
      </c>
      <c r="P19" s="253" t="s">
        <v>145</v>
      </c>
      <c r="Q19" s="272" t="s">
        <v>117</v>
      </c>
      <c r="R19" s="256"/>
      <c r="S19" s="243"/>
      <c r="T19" s="250"/>
      <c r="U19" s="250"/>
      <c r="V19" s="250"/>
      <c r="W19" s="250"/>
      <c r="X19" s="250"/>
      <c r="Y19" s="250"/>
      <c r="Z19" s="250"/>
      <c r="AA19" s="250"/>
      <c r="AB19" s="250"/>
      <c r="AC19" s="250"/>
      <c r="AD19" s="250"/>
      <c r="AE19" s="250"/>
      <c r="AF19" s="250"/>
      <c r="AG19" s="250"/>
      <c r="AH19" s="250"/>
      <c r="AI19" s="250"/>
      <c r="AJ19" s="250"/>
      <c r="AK19" s="250"/>
      <c r="AL19" s="250"/>
      <c r="AM19" s="250"/>
      <c r="AN19" s="250"/>
      <c r="AO19" s="250"/>
      <c r="AP19" s="250"/>
      <c r="AQ19" s="250"/>
      <c r="AR19" s="250"/>
      <c r="AS19" s="250"/>
      <c r="AT19" s="250"/>
      <c r="AU19" s="250"/>
      <c r="AV19" s="250"/>
      <c r="AW19" s="250"/>
      <c r="AX19" s="250"/>
      <c r="AY19" s="250"/>
      <c r="AZ19" s="250"/>
      <c r="BA19" s="250"/>
      <c r="BB19" s="250"/>
      <c r="BC19" s="250"/>
      <c r="BD19" s="250"/>
      <c r="BE19" s="250"/>
      <c r="BF19" s="250"/>
      <c r="BG19" s="250"/>
      <c r="BH19" s="250"/>
      <c r="BI19" s="250"/>
      <c r="BJ19" s="250"/>
      <c r="BK19" s="250"/>
      <c r="BL19" s="250"/>
    </row>
    <row r="20" spans="1:64" s="258" customFormat="1" ht="18" customHeight="1">
      <c r="A20" s="252" t="s">
        <v>242</v>
      </c>
      <c r="B20" s="310">
        <v>18</v>
      </c>
      <c r="C20" s="272" t="s">
        <v>1813</v>
      </c>
      <c r="D20" s="253" t="s">
        <v>165</v>
      </c>
      <c r="E20" s="254" t="s">
        <v>2380</v>
      </c>
      <c r="F20" s="255"/>
      <c r="G20" s="255"/>
      <c r="H20" s="310">
        <v>18</v>
      </c>
      <c r="I20" s="272" t="s">
        <v>1813</v>
      </c>
      <c r="J20" s="317" t="s">
        <v>151</v>
      </c>
      <c r="K20" s="312" t="s">
        <v>2381</v>
      </c>
      <c r="L20" s="255"/>
      <c r="M20" s="248" t="s">
        <v>242</v>
      </c>
      <c r="N20" s="326" t="s">
        <v>1812</v>
      </c>
      <c r="O20" s="253" t="s">
        <v>196</v>
      </c>
      <c r="P20" s="314" t="s">
        <v>173</v>
      </c>
      <c r="Q20" s="317" t="s">
        <v>2378</v>
      </c>
      <c r="R20" s="256"/>
      <c r="S20" s="243"/>
      <c r="T20" s="250"/>
      <c r="U20" s="250"/>
      <c r="V20" s="250"/>
      <c r="W20" s="250"/>
      <c r="X20" s="250"/>
      <c r="Y20" s="250"/>
      <c r="Z20" s="250"/>
      <c r="AA20" s="250"/>
      <c r="AB20" s="250"/>
      <c r="AC20" s="250"/>
      <c r="AD20" s="250"/>
      <c r="AE20" s="250"/>
      <c r="AF20" s="250"/>
      <c r="AG20" s="250"/>
      <c r="AH20" s="250"/>
      <c r="AI20" s="250"/>
      <c r="AJ20" s="250"/>
      <c r="AK20" s="250"/>
      <c r="AL20" s="250"/>
      <c r="AM20" s="250"/>
      <c r="AN20" s="250"/>
      <c r="AO20" s="250"/>
      <c r="AP20" s="250"/>
      <c r="AQ20" s="250"/>
      <c r="AR20" s="250"/>
      <c r="AS20" s="250"/>
      <c r="AT20" s="250"/>
      <c r="AU20" s="250"/>
      <c r="AV20" s="250"/>
      <c r="AW20" s="250"/>
      <c r="AX20" s="250"/>
      <c r="AY20" s="250"/>
      <c r="AZ20" s="250"/>
      <c r="BA20" s="250"/>
      <c r="BB20" s="250"/>
      <c r="BC20" s="250"/>
      <c r="BD20" s="250"/>
      <c r="BE20" s="250"/>
      <c r="BF20" s="250"/>
      <c r="BG20" s="250"/>
      <c r="BH20" s="250"/>
      <c r="BI20" s="250"/>
      <c r="BJ20" s="250"/>
      <c r="BK20" s="250"/>
      <c r="BL20" s="250"/>
    </row>
    <row r="21" spans="1:64" s="258" customFormat="1" ht="18" customHeight="1">
      <c r="A21" s="252" t="s">
        <v>242</v>
      </c>
      <c r="B21" s="310">
        <v>19</v>
      </c>
      <c r="C21" s="272" t="s">
        <v>1807</v>
      </c>
      <c r="D21" s="253" t="s">
        <v>2363</v>
      </c>
      <c r="E21" s="254" t="s">
        <v>2382</v>
      </c>
      <c r="F21" s="255"/>
      <c r="G21" s="255"/>
      <c r="H21" s="310">
        <v>19</v>
      </c>
      <c r="I21" s="272" t="s">
        <v>1807</v>
      </c>
      <c r="J21" s="253" t="s">
        <v>147</v>
      </c>
      <c r="K21" s="312" t="s">
        <v>2383</v>
      </c>
      <c r="L21" s="255"/>
      <c r="M21" s="248" t="s">
        <v>242</v>
      </c>
      <c r="N21" s="316" t="s">
        <v>1818</v>
      </c>
      <c r="O21" s="253" t="s">
        <v>2364</v>
      </c>
      <c r="P21" s="253" t="s">
        <v>115</v>
      </c>
      <c r="Q21" s="253"/>
      <c r="R21" s="256"/>
      <c r="S21" s="243"/>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0"/>
      <c r="AY21" s="250"/>
      <c r="AZ21" s="250"/>
      <c r="BA21" s="250"/>
      <c r="BB21" s="250"/>
      <c r="BC21" s="250"/>
      <c r="BD21" s="250"/>
      <c r="BE21" s="250"/>
      <c r="BF21" s="250"/>
      <c r="BG21" s="250"/>
      <c r="BH21" s="250"/>
      <c r="BI21" s="250"/>
      <c r="BJ21" s="250"/>
      <c r="BK21" s="250"/>
      <c r="BL21" s="250"/>
    </row>
    <row r="22" spans="1:64" s="258" customFormat="1" ht="18" customHeight="1">
      <c r="A22" s="252" t="s">
        <v>242</v>
      </c>
      <c r="B22" s="310">
        <v>20</v>
      </c>
      <c r="C22" s="272" t="s">
        <v>1815</v>
      </c>
      <c r="D22" s="253" t="s">
        <v>196</v>
      </c>
      <c r="E22" s="254" t="s">
        <v>2384</v>
      </c>
      <c r="F22" s="255"/>
      <c r="G22" s="255"/>
      <c r="H22" s="310">
        <v>20</v>
      </c>
      <c r="I22" s="272" t="s">
        <v>1815</v>
      </c>
      <c r="J22" s="253" t="s">
        <v>202</v>
      </c>
      <c r="K22" s="320" t="s">
        <v>2385</v>
      </c>
      <c r="L22" s="255"/>
      <c r="M22" s="248" t="s">
        <v>242</v>
      </c>
      <c r="N22" s="313" t="s">
        <v>1817</v>
      </c>
      <c r="O22" s="260" t="s">
        <v>91</v>
      </c>
      <c r="P22" s="314" t="s">
        <v>171</v>
      </c>
      <c r="Q22" s="253" t="s">
        <v>120</v>
      </c>
      <c r="R22" s="256"/>
      <c r="S22" s="243"/>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0"/>
      <c r="AY22" s="250"/>
      <c r="AZ22" s="250"/>
      <c r="BA22" s="250"/>
      <c r="BB22" s="250"/>
      <c r="BC22" s="250"/>
      <c r="BD22" s="250"/>
      <c r="BE22" s="250"/>
      <c r="BF22" s="250"/>
      <c r="BG22" s="250"/>
      <c r="BH22" s="250"/>
      <c r="BI22" s="250"/>
      <c r="BJ22" s="250"/>
      <c r="BK22" s="250"/>
      <c r="BL22" s="250"/>
    </row>
    <row r="23" spans="1:64" s="258" customFormat="1" ht="18" customHeight="1">
      <c r="A23" s="252" t="s">
        <v>242</v>
      </c>
      <c r="B23" s="310">
        <v>21</v>
      </c>
      <c r="C23" s="272" t="s">
        <v>1809</v>
      </c>
      <c r="D23" s="253" t="s">
        <v>221</v>
      </c>
      <c r="E23" s="320" t="s">
        <v>2386</v>
      </c>
      <c r="F23" s="255"/>
      <c r="G23" s="255"/>
      <c r="H23" s="310">
        <v>21</v>
      </c>
      <c r="I23" s="272" t="s">
        <v>1809</v>
      </c>
      <c r="J23" s="253" t="s">
        <v>195</v>
      </c>
      <c r="K23" s="312" t="s">
        <v>2387</v>
      </c>
      <c r="L23" s="255"/>
      <c r="M23" s="248" t="s">
        <v>242</v>
      </c>
      <c r="N23" s="316" t="s">
        <v>1816</v>
      </c>
      <c r="O23" s="253" t="s">
        <v>46</v>
      </c>
      <c r="P23" s="327" t="s">
        <v>224</v>
      </c>
      <c r="Q23" s="253"/>
      <c r="R23" s="256"/>
      <c r="S23" s="243"/>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50"/>
      <c r="AQ23" s="250"/>
      <c r="AR23" s="250"/>
      <c r="AS23" s="250"/>
      <c r="AT23" s="250"/>
      <c r="AU23" s="250"/>
      <c r="AV23" s="250"/>
      <c r="AW23" s="250"/>
      <c r="AX23" s="250"/>
      <c r="AY23" s="250"/>
      <c r="AZ23" s="250"/>
      <c r="BA23" s="250"/>
      <c r="BB23" s="250"/>
      <c r="BC23" s="250"/>
      <c r="BD23" s="250"/>
      <c r="BE23" s="250"/>
      <c r="BF23" s="250"/>
      <c r="BG23" s="250"/>
      <c r="BH23" s="250"/>
      <c r="BI23" s="250"/>
      <c r="BJ23" s="250"/>
      <c r="BK23" s="250"/>
      <c r="BL23" s="250"/>
    </row>
    <row r="24" spans="1:64" s="258" customFormat="1" ht="18" customHeight="1">
      <c r="A24" s="252" t="s">
        <v>242</v>
      </c>
      <c r="B24" s="310">
        <v>22</v>
      </c>
      <c r="C24" s="272" t="s">
        <v>1816</v>
      </c>
      <c r="D24" s="253" t="s">
        <v>127</v>
      </c>
      <c r="E24" s="254" t="s">
        <v>2388</v>
      </c>
      <c r="F24" s="255"/>
      <c r="G24" s="255"/>
      <c r="H24" s="310">
        <v>22</v>
      </c>
      <c r="I24" s="272" t="s">
        <v>1816</v>
      </c>
      <c r="J24" s="253" t="s">
        <v>113</v>
      </c>
      <c r="K24" s="320" t="s">
        <v>2389</v>
      </c>
      <c r="L24" s="255"/>
      <c r="M24" s="248" t="s">
        <v>242</v>
      </c>
      <c r="N24" s="326" t="s">
        <v>2211</v>
      </c>
      <c r="O24" s="253" t="s">
        <v>2352</v>
      </c>
      <c r="P24" s="253" t="s">
        <v>148</v>
      </c>
      <c r="Q24" s="253" t="s">
        <v>208</v>
      </c>
      <c r="R24" s="256"/>
      <c r="S24" s="243"/>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50"/>
      <c r="AQ24" s="250"/>
      <c r="AR24" s="250"/>
      <c r="AS24" s="250"/>
      <c r="AT24" s="250"/>
      <c r="AU24" s="250"/>
      <c r="AV24" s="250"/>
      <c r="AW24" s="250"/>
      <c r="AX24" s="250"/>
      <c r="AY24" s="250"/>
      <c r="AZ24" s="250"/>
      <c r="BA24" s="250"/>
      <c r="BB24" s="250"/>
      <c r="BC24" s="250"/>
      <c r="BD24" s="250"/>
      <c r="BE24" s="250"/>
      <c r="BF24" s="250"/>
      <c r="BG24" s="250"/>
      <c r="BH24" s="250"/>
      <c r="BI24" s="250"/>
      <c r="BJ24" s="250"/>
      <c r="BK24" s="250"/>
      <c r="BL24" s="250"/>
    </row>
    <row r="25" spans="1:64" s="258" customFormat="1" ht="18" customHeight="1">
      <c r="A25" s="252" t="s">
        <v>242</v>
      </c>
      <c r="B25" s="310">
        <v>23</v>
      </c>
      <c r="C25" s="272" t="s">
        <v>2203</v>
      </c>
      <c r="D25" s="253" t="s">
        <v>123</v>
      </c>
      <c r="E25" s="320" t="s">
        <v>2390</v>
      </c>
      <c r="F25" s="255"/>
      <c r="G25" s="255"/>
      <c r="H25" s="310">
        <v>23</v>
      </c>
      <c r="I25" s="272" t="s">
        <v>2203</v>
      </c>
      <c r="J25" s="253" t="s">
        <v>140</v>
      </c>
      <c r="K25" s="254" t="s">
        <v>2391</v>
      </c>
      <c r="L25" s="255"/>
      <c r="M25" s="248" t="s">
        <v>242</v>
      </c>
      <c r="N25" s="326" t="s">
        <v>1808</v>
      </c>
      <c r="O25" s="253" t="s">
        <v>146</v>
      </c>
      <c r="P25" s="272" t="s">
        <v>2361</v>
      </c>
      <c r="Q25" s="314" t="s">
        <v>107</v>
      </c>
      <c r="R25" s="256"/>
      <c r="S25" s="243"/>
      <c r="T25" s="250"/>
      <c r="U25" s="250"/>
      <c r="V25" s="250"/>
      <c r="W25" s="250"/>
      <c r="X25" s="250"/>
      <c r="Y25" s="250"/>
      <c r="Z25" s="250"/>
      <c r="AA25" s="250"/>
      <c r="AB25" s="250"/>
      <c r="AC25" s="250"/>
      <c r="AD25" s="250"/>
      <c r="AE25" s="250"/>
      <c r="AF25" s="250"/>
      <c r="AG25" s="250"/>
      <c r="AH25" s="250"/>
      <c r="AI25" s="250"/>
      <c r="AJ25" s="250"/>
      <c r="AK25" s="250"/>
      <c r="AL25" s="250"/>
      <c r="AM25" s="250"/>
      <c r="AN25" s="250"/>
      <c r="AO25" s="250"/>
      <c r="AP25" s="250"/>
      <c r="AQ25" s="250"/>
      <c r="AR25" s="250"/>
      <c r="AS25" s="250"/>
      <c r="AT25" s="250"/>
      <c r="AU25" s="250"/>
      <c r="AV25" s="250"/>
      <c r="AW25" s="250"/>
      <c r="AX25" s="250"/>
      <c r="AY25" s="250"/>
      <c r="AZ25" s="250"/>
      <c r="BA25" s="250"/>
      <c r="BB25" s="250"/>
      <c r="BC25" s="250"/>
      <c r="BD25" s="250"/>
      <c r="BE25" s="250"/>
      <c r="BF25" s="250"/>
      <c r="BG25" s="250"/>
      <c r="BH25" s="250"/>
      <c r="BI25" s="250"/>
      <c r="BJ25" s="250"/>
      <c r="BK25" s="250"/>
      <c r="BL25" s="250"/>
    </row>
    <row r="26" spans="1:64" s="258" customFormat="1" ht="18" customHeight="1" thickBot="1">
      <c r="A26" s="252" t="s">
        <v>242</v>
      </c>
      <c r="B26" s="328">
        <v>24</v>
      </c>
      <c r="C26" s="329" t="s">
        <v>2204</v>
      </c>
      <c r="D26" s="262" t="s">
        <v>2392</v>
      </c>
      <c r="E26" s="330" t="s">
        <v>2393</v>
      </c>
      <c r="F26" s="255"/>
      <c r="G26" s="255"/>
      <c r="H26" s="328">
        <v>24</v>
      </c>
      <c r="I26" s="329" t="s">
        <v>2204</v>
      </c>
      <c r="J26" s="262" t="s">
        <v>130</v>
      </c>
      <c r="K26" s="331" t="s">
        <v>2394</v>
      </c>
      <c r="L26" s="255"/>
      <c r="M26" s="248" t="s">
        <v>242</v>
      </c>
      <c r="N26" s="332" t="s">
        <v>2195</v>
      </c>
      <c r="O26" s="253" t="s">
        <v>2376</v>
      </c>
      <c r="P26" s="253" t="s">
        <v>181</v>
      </c>
      <c r="Q26" s="333"/>
      <c r="R26" s="256"/>
      <c r="S26" s="243"/>
      <c r="T26" s="250"/>
      <c r="U26" s="250"/>
      <c r="V26" s="250"/>
      <c r="W26" s="250"/>
      <c r="X26" s="250"/>
      <c r="Y26" s="250"/>
      <c r="Z26" s="250"/>
      <c r="AA26" s="250"/>
      <c r="AB26" s="250"/>
      <c r="AC26" s="250"/>
      <c r="AD26" s="250"/>
      <c r="AE26" s="250"/>
      <c r="AF26" s="250"/>
      <c r="AG26" s="250"/>
      <c r="AH26" s="250"/>
      <c r="AI26" s="250"/>
      <c r="AJ26" s="250"/>
      <c r="AK26" s="250"/>
      <c r="AL26" s="250"/>
      <c r="AM26" s="250"/>
      <c r="AN26" s="250"/>
      <c r="AO26" s="250"/>
      <c r="AP26" s="250"/>
      <c r="AQ26" s="250"/>
      <c r="AR26" s="250"/>
      <c r="AS26" s="250"/>
      <c r="AT26" s="250"/>
      <c r="AU26" s="250"/>
      <c r="AV26" s="250"/>
      <c r="AW26" s="250"/>
      <c r="AX26" s="250"/>
      <c r="AY26" s="250"/>
      <c r="AZ26" s="250"/>
      <c r="BA26" s="250"/>
      <c r="BB26" s="250"/>
      <c r="BC26" s="250"/>
      <c r="BD26" s="250"/>
      <c r="BE26" s="250"/>
      <c r="BF26" s="250"/>
      <c r="BG26" s="250"/>
      <c r="BH26" s="250"/>
      <c r="BI26" s="250"/>
      <c r="BJ26" s="250"/>
      <c r="BK26" s="250"/>
      <c r="BL26" s="250"/>
    </row>
    <row r="27" spans="1:64" s="258" customFormat="1" ht="18" customHeight="1" thickBot="1">
      <c r="A27" s="252" t="s">
        <v>242</v>
      </c>
      <c r="B27" s="263"/>
      <c r="C27" s="264" t="s">
        <v>2189</v>
      </c>
      <c r="D27" s="265" t="s">
        <v>242</v>
      </c>
      <c r="E27" s="266" t="s">
        <v>242</v>
      </c>
      <c r="F27" s="255"/>
      <c r="G27" s="255"/>
      <c r="H27" s="263"/>
      <c r="I27" s="267" t="s">
        <v>242</v>
      </c>
      <c r="J27" s="267" t="s">
        <v>242</v>
      </c>
      <c r="K27" s="264"/>
      <c r="L27" s="255"/>
      <c r="M27" s="268"/>
      <c r="N27" s="269"/>
      <c r="O27" s="269"/>
      <c r="P27" s="269"/>
      <c r="Q27" s="269"/>
      <c r="R27" s="270"/>
      <c r="S27" s="243"/>
      <c r="T27" s="250"/>
      <c r="U27" s="250"/>
      <c r="V27" s="250"/>
      <c r="W27" s="250"/>
      <c r="X27" s="250"/>
      <c r="Y27" s="250"/>
      <c r="Z27" s="250"/>
      <c r="AA27" s="250"/>
      <c r="AB27" s="250"/>
      <c r="AC27" s="250"/>
      <c r="AD27" s="250"/>
      <c r="AE27" s="250"/>
      <c r="AF27" s="250"/>
      <c r="AG27" s="250"/>
      <c r="AH27" s="250"/>
      <c r="AI27" s="250"/>
      <c r="AJ27" s="250"/>
      <c r="AK27" s="250"/>
      <c r="AL27" s="250"/>
      <c r="AM27" s="250"/>
      <c r="AN27" s="250"/>
      <c r="AO27" s="250"/>
      <c r="AP27" s="250"/>
      <c r="AQ27" s="250"/>
      <c r="AR27" s="250"/>
      <c r="AS27" s="250"/>
      <c r="AT27" s="250"/>
      <c r="AU27" s="250"/>
      <c r="AV27" s="250"/>
      <c r="AW27" s="250"/>
      <c r="AX27" s="250"/>
      <c r="AY27" s="250"/>
      <c r="AZ27" s="250"/>
      <c r="BA27" s="250"/>
      <c r="BB27" s="250"/>
      <c r="BC27" s="250"/>
      <c r="BD27" s="250"/>
      <c r="BE27" s="250"/>
      <c r="BF27" s="250"/>
      <c r="BG27" s="250"/>
      <c r="BH27" s="250"/>
      <c r="BI27" s="250"/>
      <c r="BJ27" s="250"/>
      <c r="BK27" s="250"/>
      <c r="BL27" s="250"/>
    </row>
    <row r="28" spans="1:64" ht="13.8" thickBot="1">
      <c r="I28" s="9" t="s">
        <v>242</v>
      </c>
      <c r="J28" s="9" t="s">
        <v>242</v>
      </c>
      <c r="K28" s="9" t="s">
        <v>242</v>
      </c>
    </row>
    <row r="29" spans="1:64" s="271" customFormat="1" ht="18">
      <c r="C29" s="273" t="s">
        <v>2190</v>
      </c>
      <c r="D29" s="274"/>
      <c r="E29"/>
      <c r="F29"/>
      <c r="G29"/>
      <c r="H29"/>
      <c r="I29"/>
    </row>
    <row r="30" spans="1:64" s="271" customFormat="1" ht="18">
      <c r="C30" s="275" t="s">
        <v>2205</v>
      </c>
      <c r="D30" s="276"/>
      <c r="E30"/>
      <c r="F30"/>
      <c r="G30"/>
      <c r="H30"/>
      <c r="I30"/>
    </row>
    <row r="31" spans="1:64" s="271" customFormat="1" ht="18">
      <c r="C31" s="275" t="s">
        <v>2206</v>
      </c>
      <c r="D31" s="276"/>
      <c r="E31"/>
      <c r="F31"/>
      <c r="G31"/>
      <c r="H31"/>
      <c r="I31"/>
    </row>
    <row r="32" spans="1:64" s="271" customFormat="1" ht="18">
      <c r="C32" s="275" t="s">
        <v>2207</v>
      </c>
      <c r="D32" s="276"/>
      <c r="E32"/>
      <c r="F32"/>
      <c r="G32"/>
      <c r="H32"/>
      <c r="I32"/>
    </row>
    <row r="33" spans="3:9" s="271" customFormat="1" ht="18">
      <c r="C33" s="275" t="s">
        <v>2209</v>
      </c>
      <c r="D33" s="276"/>
      <c r="E33"/>
      <c r="F33"/>
      <c r="G33"/>
      <c r="H33"/>
      <c r="I33"/>
    </row>
    <row r="34" spans="3:9" s="271" customFormat="1" ht="18.600000000000001" thickBot="1">
      <c r="C34" s="277" t="s">
        <v>2208</v>
      </c>
      <c r="D34" s="278"/>
      <c r="E34"/>
      <c r="F34"/>
      <c r="G34"/>
      <c r="H34"/>
      <c r="I34"/>
    </row>
    <row r="35" spans="3:9" s="271" customFormat="1" ht="18"/>
    <row r="36" spans="3:9" s="271" customFormat="1" ht="18"/>
  </sheetData>
  <mergeCells count="2">
    <mergeCell ref="B1:Q1"/>
    <mergeCell ref="N2:Q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2180F-1A22-4CDE-B5F2-C2FCF9670294}">
  <sheetPr>
    <tabColor rgb="FFFF00FF"/>
  </sheetPr>
  <dimension ref="A1:AI625"/>
  <sheetViews>
    <sheetView workbookViewId="0">
      <selection sqref="A1:IV1"/>
    </sheetView>
  </sheetViews>
  <sheetFormatPr defaultColWidth="13.109375" defaultRowHeight="13.2"/>
  <cols>
    <col min="1" max="1" width="8" style="36" bestFit="1" customWidth="1"/>
    <col min="2" max="2" width="6.77734375" customWidth="1"/>
    <col min="3" max="3" width="7" style="288" bestFit="1" customWidth="1"/>
    <col min="4" max="4" width="21.88671875" style="1" customWidth="1"/>
    <col min="5" max="5" width="20.109375" style="1" customWidth="1"/>
    <col min="6" max="6" width="3.6640625" style="1" bestFit="1" customWidth="1"/>
    <col min="7" max="7" width="7.5546875" style="1" bestFit="1" customWidth="1"/>
    <col min="8" max="8" width="6.6640625" style="1" customWidth="1"/>
    <col min="9" max="10" width="5.88671875" style="13" customWidth="1"/>
    <col min="11" max="12" width="5.109375" style="13" customWidth="1"/>
    <col min="13" max="13" width="6.21875" style="13" customWidth="1"/>
    <col min="14" max="14" width="6.109375" style="13" customWidth="1"/>
    <col min="15" max="15" width="8.109375" style="13" customWidth="1"/>
    <col min="16" max="16" width="7.109375" style="13" customWidth="1"/>
    <col min="17" max="18" width="7.6640625" style="13" customWidth="1"/>
    <col min="19" max="19" width="5.88671875" style="13" customWidth="1"/>
    <col min="20" max="20" width="13.6640625" style="23" customWidth="1"/>
    <col min="21" max="21" width="5.88671875" style="13" customWidth="1"/>
    <col min="22" max="22" width="7.6640625" style="32" customWidth="1"/>
    <col min="23" max="23" width="7" style="32" customWidth="1"/>
    <col min="24" max="24" width="7.88671875" style="13" customWidth="1"/>
    <col min="25" max="25" width="11.33203125" style="13" hidden="1" customWidth="1"/>
    <col min="26" max="26" width="11.33203125" style="13" bestFit="1" customWidth="1"/>
    <col min="27" max="27" width="7.109375" style="13" customWidth="1"/>
    <col min="28" max="28" width="4.5546875" style="13" customWidth="1"/>
    <col min="29" max="29" width="4.44140625" style="13" customWidth="1"/>
    <col min="30" max="30" width="6.88671875" style="13" customWidth="1"/>
    <col min="31" max="31" width="6.5546875" style="13" customWidth="1"/>
    <col min="32" max="34" width="13.109375" style="13"/>
    <col min="35" max="35" width="20.21875" bestFit="1" customWidth="1"/>
  </cols>
  <sheetData>
    <row r="1" spans="1:35" ht="22.8">
      <c r="A1" s="36" t="s">
        <v>242</v>
      </c>
      <c r="D1" s="334" t="s">
        <v>2395</v>
      </c>
      <c r="E1" s="297"/>
      <c r="K1" s="13" t="s">
        <v>242</v>
      </c>
    </row>
    <row r="2" spans="1:35">
      <c r="A2" s="33" t="s">
        <v>244</v>
      </c>
      <c r="B2" s="5" t="s">
        <v>0</v>
      </c>
      <c r="C2" s="280" t="s">
        <v>241</v>
      </c>
      <c r="D2" s="10" t="s">
        <v>696</v>
      </c>
      <c r="E2" s="6" t="s">
        <v>695</v>
      </c>
      <c r="F2" s="114" t="s">
        <v>1469</v>
      </c>
      <c r="G2" s="11" t="s">
        <v>1470</v>
      </c>
      <c r="H2" s="7" t="s">
        <v>1</v>
      </c>
      <c r="I2" s="18" t="s">
        <v>3</v>
      </c>
      <c r="J2" s="18" t="s">
        <v>225</v>
      </c>
      <c r="K2" s="18" t="s">
        <v>62</v>
      </c>
      <c r="L2" s="18" t="s">
        <v>226</v>
      </c>
      <c r="M2" s="18" t="s">
        <v>227</v>
      </c>
      <c r="N2" s="18" t="s">
        <v>228</v>
      </c>
      <c r="O2" s="18" t="s">
        <v>229</v>
      </c>
      <c r="P2" s="18" t="s">
        <v>230</v>
      </c>
      <c r="Q2" s="19" t="s">
        <v>231</v>
      </c>
      <c r="R2" s="20" t="s">
        <v>232</v>
      </c>
      <c r="S2" s="18" t="s">
        <v>233</v>
      </c>
      <c r="T2" s="18" t="s">
        <v>44</v>
      </c>
      <c r="U2" s="18" t="s">
        <v>234</v>
      </c>
      <c r="V2" s="19" t="s">
        <v>235</v>
      </c>
      <c r="W2" s="18" t="s">
        <v>236</v>
      </c>
      <c r="X2" s="18" t="s">
        <v>237</v>
      </c>
      <c r="Y2" s="21" t="s">
        <v>238</v>
      </c>
      <c r="Z2" s="20" t="s">
        <v>239</v>
      </c>
      <c r="AA2" s="18" t="s">
        <v>240</v>
      </c>
      <c r="AB2" s="18" t="s">
        <v>4</v>
      </c>
      <c r="AC2" s="18" t="s">
        <v>5</v>
      </c>
      <c r="AD2" s="18" t="s">
        <v>6</v>
      </c>
      <c r="AE2" s="18" t="s">
        <v>8</v>
      </c>
      <c r="AI2" s="6" t="s">
        <v>1474</v>
      </c>
    </row>
    <row r="3" spans="1:35">
      <c r="A3" s="34" t="s">
        <v>243</v>
      </c>
      <c r="B3" s="3" t="s">
        <v>0</v>
      </c>
      <c r="C3" s="281" t="s">
        <v>241</v>
      </c>
      <c r="D3" s="8" t="s">
        <v>696</v>
      </c>
      <c r="E3" s="8" t="s">
        <v>695</v>
      </c>
      <c r="F3" s="115" t="s">
        <v>1469</v>
      </c>
      <c r="G3" s="3" t="s">
        <v>2</v>
      </c>
      <c r="H3" s="3" t="s">
        <v>1</v>
      </c>
      <c r="I3" s="12" t="s">
        <v>3</v>
      </c>
      <c r="J3" s="12" t="s">
        <v>4</v>
      </c>
      <c r="K3" s="12" t="s">
        <v>5</v>
      </c>
      <c r="L3" s="12" t="s">
        <v>6</v>
      </c>
      <c r="M3" s="12" t="s">
        <v>7</v>
      </c>
      <c r="N3" s="12" t="s">
        <v>8</v>
      </c>
      <c r="O3" s="12" t="s">
        <v>9</v>
      </c>
      <c r="P3" s="12" t="s">
        <v>10</v>
      </c>
      <c r="Q3" s="12" t="s">
        <v>11</v>
      </c>
      <c r="R3" s="12" t="s">
        <v>12</v>
      </c>
      <c r="S3" s="12" t="s">
        <v>13</v>
      </c>
      <c r="T3" s="12" t="s">
        <v>14</v>
      </c>
      <c r="U3" s="12" t="s">
        <v>15</v>
      </c>
      <c r="V3" s="12" t="s">
        <v>16</v>
      </c>
      <c r="W3" s="22" t="s">
        <v>17</v>
      </c>
      <c r="X3" s="12" t="s">
        <v>18</v>
      </c>
      <c r="Y3" s="12" t="s">
        <v>19</v>
      </c>
      <c r="Z3" s="12" t="s">
        <v>20</v>
      </c>
      <c r="AA3" s="12" t="s">
        <v>21</v>
      </c>
      <c r="AB3" s="12" t="s">
        <v>22</v>
      </c>
      <c r="AC3" s="12" t="s">
        <v>23</v>
      </c>
      <c r="AD3" s="12" t="s">
        <v>24</v>
      </c>
      <c r="AE3" s="12" t="s">
        <v>25</v>
      </c>
      <c r="AF3" s="12" t="s">
        <v>26</v>
      </c>
      <c r="AG3" s="12" t="s">
        <v>27</v>
      </c>
      <c r="AI3" s="4" t="s">
        <v>243</v>
      </c>
    </row>
    <row r="4" spans="1:35" s="15" customFormat="1" ht="14.4">
      <c r="A4" s="307" t="s">
        <v>2396</v>
      </c>
      <c r="B4" s="335" t="s">
        <v>1481</v>
      </c>
      <c r="C4" s="282" t="s">
        <v>39</v>
      </c>
      <c r="D4" s="16" t="s">
        <v>1391</v>
      </c>
      <c r="E4" s="15" t="s">
        <v>357</v>
      </c>
      <c r="F4" s="17">
        <v>1</v>
      </c>
      <c r="G4" s="46" t="s">
        <v>4</v>
      </c>
      <c r="H4" s="14">
        <v>28</v>
      </c>
      <c r="I4" s="26">
        <v>26</v>
      </c>
      <c r="J4" s="26">
        <v>24</v>
      </c>
      <c r="K4" s="26">
        <v>6</v>
      </c>
      <c r="L4" s="26">
        <v>13</v>
      </c>
      <c r="M4" s="26">
        <v>4</v>
      </c>
      <c r="N4" s="26">
        <v>75</v>
      </c>
      <c r="O4" s="26">
        <v>624</v>
      </c>
      <c r="P4" s="26">
        <v>549</v>
      </c>
      <c r="Q4" s="27">
        <v>0.88</v>
      </c>
      <c r="R4" s="28">
        <v>3.15</v>
      </c>
      <c r="S4" s="26">
        <v>0</v>
      </c>
      <c r="T4" s="29">
        <v>59.542361111111113</v>
      </c>
      <c r="U4" s="26">
        <v>8</v>
      </c>
      <c r="V4" s="27">
        <v>0.33300000000000002</v>
      </c>
      <c r="W4" s="26">
        <v>10</v>
      </c>
      <c r="X4" s="26">
        <v>120</v>
      </c>
      <c r="Y4" s="30">
        <v>-12.5</v>
      </c>
      <c r="Z4" s="28">
        <v>3.36</v>
      </c>
      <c r="AA4" s="26">
        <v>2.5</v>
      </c>
      <c r="AB4" s="26">
        <v>0</v>
      </c>
      <c r="AC4" s="26">
        <v>0</v>
      </c>
      <c r="AD4" s="26">
        <v>0</v>
      </c>
      <c r="AE4" s="26">
        <v>0</v>
      </c>
      <c r="AF4" s="26"/>
      <c r="AG4" s="26"/>
      <c r="AH4" s="26"/>
      <c r="AI4" s="15" t="s">
        <v>205</v>
      </c>
    </row>
    <row r="5" spans="1:35">
      <c r="A5" s="307" t="s">
        <v>2324</v>
      </c>
      <c r="B5" s="335" t="s">
        <v>1481</v>
      </c>
      <c r="C5" s="283" t="s">
        <v>43</v>
      </c>
      <c r="D5" s="9" t="s">
        <v>1155</v>
      </c>
      <c r="E5" s="9" t="s">
        <v>537</v>
      </c>
      <c r="F5" s="13">
        <v>3</v>
      </c>
      <c r="G5" s="45" t="s">
        <v>40</v>
      </c>
      <c r="H5" s="1">
        <v>22</v>
      </c>
      <c r="I5" s="13">
        <v>33</v>
      </c>
      <c r="J5" s="13">
        <v>7</v>
      </c>
      <c r="K5" s="13">
        <v>4</v>
      </c>
      <c r="L5" s="13">
        <v>11</v>
      </c>
      <c r="M5" s="13">
        <v>-1</v>
      </c>
      <c r="N5" s="13">
        <v>14</v>
      </c>
      <c r="O5" s="13">
        <v>7</v>
      </c>
      <c r="P5" s="13">
        <v>0</v>
      </c>
      <c r="Q5" s="13">
        <v>0</v>
      </c>
      <c r="R5" s="13">
        <v>0</v>
      </c>
      <c r="S5" s="13">
        <v>3</v>
      </c>
      <c r="T5" s="13">
        <v>1</v>
      </c>
      <c r="U5" s="13">
        <v>0</v>
      </c>
      <c r="V5" s="13">
        <v>34</v>
      </c>
      <c r="W5" s="23">
        <v>20.6</v>
      </c>
      <c r="X5" s="13">
        <v>60</v>
      </c>
      <c r="Y5" s="24">
        <v>14.653472222222222</v>
      </c>
      <c r="Z5" s="32">
        <v>0.44374999999999998</v>
      </c>
      <c r="AA5" s="13">
        <v>192</v>
      </c>
      <c r="AB5" s="13">
        <v>141</v>
      </c>
      <c r="AC5" s="13">
        <v>57.7</v>
      </c>
      <c r="AD5" s="13">
        <v>7</v>
      </c>
      <c r="AE5" s="13">
        <v>80</v>
      </c>
      <c r="AF5" s="13">
        <v>2</v>
      </c>
      <c r="AG5" s="13">
        <v>8</v>
      </c>
      <c r="AI5" t="s">
        <v>126</v>
      </c>
    </row>
    <row r="6" spans="1:35" s="15" customFormat="1">
      <c r="A6" s="307" t="s">
        <v>2321</v>
      </c>
      <c r="B6" s="335" t="s">
        <v>1481</v>
      </c>
      <c r="C6" s="283" t="s">
        <v>30</v>
      </c>
      <c r="D6" s="9" t="s">
        <v>1250</v>
      </c>
      <c r="E6" s="9" t="s">
        <v>328</v>
      </c>
      <c r="F6" s="13">
        <v>2</v>
      </c>
      <c r="G6" s="45" t="s">
        <v>36</v>
      </c>
      <c r="H6" s="1">
        <v>29</v>
      </c>
      <c r="I6" s="13">
        <v>61</v>
      </c>
      <c r="J6" s="13">
        <v>1</v>
      </c>
      <c r="K6" s="13">
        <v>3</v>
      </c>
      <c r="L6" s="13">
        <v>4</v>
      </c>
      <c r="M6" s="13">
        <v>-15</v>
      </c>
      <c r="N6" s="13">
        <v>29</v>
      </c>
      <c r="O6" s="13">
        <v>1</v>
      </c>
      <c r="P6" s="13">
        <v>0</v>
      </c>
      <c r="Q6" s="13">
        <v>0</v>
      </c>
      <c r="R6" s="13">
        <v>0</v>
      </c>
      <c r="S6" s="13">
        <v>3</v>
      </c>
      <c r="T6" s="13">
        <v>0</v>
      </c>
      <c r="U6" s="13">
        <v>0</v>
      </c>
      <c r="V6" s="13">
        <v>39</v>
      </c>
      <c r="W6" s="23">
        <v>2.6</v>
      </c>
      <c r="X6" s="13">
        <v>134</v>
      </c>
      <c r="Y6" s="24">
        <v>38.1</v>
      </c>
      <c r="Z6" s="32">
        <v>0.62430555555555556</v>
      </c>
      <c r="AA6" s="13">
        <v>0</v>
      </c>
      <c r="AB6" s="13">
        <v>0</v>
      </c>
      <c r="AC6" s="13"/>
      <c r="AD6" s="13">
        <v>73</v>
      </c>
      <c r="AE6" s="13">
        <v>75</v>
      </c>
      <c r="AF6" s="13">
        <v>18</v>
      </c>
      <c r="AG6" s="13">
        <v>63</v>
      </c>
      <c r="AH6" s="13"/>
      <c r="AI6" t="s">
        <v>169</v>
      </c>
    </row>
    <row r="7" spans="1:35" s="15" customFormat="1">
      <c r="A7" s="336" t="s">
        <v>2397</v>
      </c>
      <c r="B7" s="337" t="s">
        <v>1481</v>
      </c>
      <c r="C7" s="283" t="s">
        <v>41</v>
      </c>
      <c r="D7" s="338" t="s">
        <v>1258</v>
      </c>
      <c r="E7" s="338" t="s">
        <v>391</v>
      </c>
      <c r="F7" s="13">
        <v>2</v>
      </c>
      <c r="G7" s="45" t="s">
        <v>36</v>
      </c>
      <c r="H7" s="1">
        <v>33</v>
      </c>
      <c r="I7" s="13">
        <v>13</v>
      </c>
      <c r="J7" s="13">
        <v>1</v>
      </c>
      <c r="K7" s="13">
        <v>2</v>
      </c>
      <c r="L7" s="13">
        <v>3</v>
      </c>
      <c r="M7" s="13">
        <v>-7</v>
      </c>
      <c r="N7" s="13">
        <v>4</v>
      </c>
      <c r="O7" s="13">
        <v>1</v>
      </c>
      <c r="P7" s="13">
        <v>0</v>
      </c>
      <c r="Q7" s="13">
        <v>0</v>
      </c>
      <c r="R7" s="13">
        <v>0</v>
      </c>
      <c r="S7" s="13">
        <v>0</v>
      </c>
      <c r="T7" s="13">
        <v>2</v>
      </c>
      <c r="U7" s="13">
        <v>0</v>
      </c>
      <c r="V7" s="13">
        <v>19</v>
      </c>
      <c r="W7" s="23">
        <v>5.3</v>
      </c>
      <c r="X7" s="13">
        <v>40</v>
      </c>
      <c r="Y7" s="24">
        <v>8.5590277777777786</v>
      </c>
      <c r="Z7" s="32">
        <v>0.65833333333333333</v>
      </c>
      <c r="AA7" s="13">
        <v>0</v>
      </c>
      <c r="AB7" s="13">
        <v>0</v>
      </c>
      <c r="AC7" s="13"/>
      <c r="AD7" s="13">
        <v>12</v>
      </c>
      <c r="AE7" s="13">
        <v>10</v>
      </c>
      <c r="AF7" s="13">
        <v>2</v>
      </c>
      <c r="AG7" s="13">
        <v>11</v>
      </c>
      <c r="AH7" s="13"/>
      <c r="AI7" t="s">
        <v>174</v>
      </c>
    </row>
    <row r="8" spans="1:35" s="15" customFormat="1">
      <c r="A8" s="336" t="s">
        <v>2397</v>
      </c>
      <c r="B8" s="337" t="s">
        <v>1481</v>
      </c>
      <c r="C8" s="284" t="s">
        <v>1473</v>
      </c>
      <c r="D8" s="338" t="s">
        <v>1260</v>
      </c>
      <c r="E8" s="338" t="s">
        <v>339</v>
      </c>
      <c r="F8" s="13">
        <v>2</v>
      </c>
      <c r="G8" s="45" t="s">
        <v>36</v>
      </c>
      <c r="H8" s="1">
        <v>28</v>
      </c>
      <c r="I8" s="13">
        <v>51</v>
      </c>
      <c r="J8" s="13">
        <v>0</v>
      </c>
      <c r="K8" s="13">
        <v>3</v>
      </c>
      <c r="L8" s="13">
        <v>3</v>
      </c>
      <c r="M8" s="13">
        <v>-9</v>
      </c>
      <c r="N8" s="13">
        <v>45</v>
      </c>
      <c r="O8" s="13">
        <v>0</v>
      </c>
      <c r="P8" s="13">
        <v>0</v>
      </c>
      <c r="Q8" s="13">
        <v>0</v>
      </c>
      <c r="R8" s="13">
        <v>0</v>
      </c>
      <c r="S8" s="13">
        <v>3</v>
      </c>
      <c r="T8" s="13">
        <v>0</v>
      </c>
      <c r="U8" s="13">
        <v>0</v>
      </c>
      <c r="V8" s="13">
        <v>28</v>
      </c>
      <c r="W8" s="23">
        <v>0</v>
      </c>
      <c r="X8" s="13">
        <v>92</v>
      </c>
      <c r="Y8" s="24">
        <v>33.827777777777776</v>
      </c>
      <c r="Z8" s="32">
        <v>0.66319444444444442</v>
      </c>
      <c r="AA8" s="13">
        <v>0</v>
      </c>
      <c r="AB8" s="13">
        <v>0</v>
      </c>
      <c r="AC8" s="13"/>
      <c r="AD8" s="13">
        <v>83</v>
      </c>
      <c r="AE8" s="13">
        <v>87</v>
      </c>
      <c r="AF8" s="13">
        <v>3</v>
      </c>
      <c r="AG8" s="13">
        <v>40</v>
      </c>
      <c r="AH8" s="13"/>
      <c r="AI8" t="s">
        <v>176</v>
      </c>
    </row>
    <row r="9" spans="1:35" s="15" customFormat="1">
      <c r="A9" s="336" t="s">
        <v>2397</v>
      </c>
      <c r="B9" s="337" t="s">
        <v>1481</v>
      </c>
      <c r="C9" s="283" t="s">
        <v>70</v>
      </c>
      <c r="D9" s="338" t="s">
        <v>1273</v>
      </c>
      <c r="E9" s="338" t="s">
        <v>600</v>
      </c>
      <c r="F9" s="13">
        <v>2</v>
      </c>
      <c r="G9" s="45" t="s">
        <v>36</v>
      </c>
      <c r="H9" s="1">
        <v>25</v>
      </c>
      <c r="I9" s="13">
        <v>23</v>
      </c>
      <c r="J9" s="13">
        <v>0</v>
      </c>
      <c r="K9" s="13">
        <v>3</v>
      </c>
      <c r="L9" s="13">
        <v>3</v>
      </c>
      <c r="M9" s="13">
        <v>-7</v>
      </c>
      <c r="N9" s="13">
        <v>4</v>
      </c>
      <c r="O9" s="13">
        <v>0</v>
      </c>
      <c r="P9" s="13">
        <v>0</v>
      </c>
      <c r="Q9" s="13">
        <v>0</v>
      </c>
      <c r="R9" s="13">
        <v>0</v>
      </c>
      <c r="S9" s="13">
        <v>3</v>
      </c>
      <c r="T9" s="13">
        <v>0</v>
      </c>
      <c r="U9" s="13">
        <v>0</v>
      </c>
      <c r="V9" s="13">
        <v>15</v>
      </c>
      <c r="W9" s="23">
        <v>0</v>
      </c>
      <c r="X9" s="13">
        <v>43</v>
      </c>
      <c r="Y9" s="24">
        <v>15.502083333333333</v>
      </c>
      <c r="Z9" s="32">
        <v>0.6743055555555556</v>
      </c>
      <c r="AA9" s="13">
        <v>0</v>
      </c>
      <c r="AB9" s="13">
        <v>0</v>
      </c>
      <c r="AC9" s="13"/>
      <c r="AD9" s="13">
        <v>24</v>
      </c>
      <c r="AE9" s="13">
        <v>8</v>
      </c>
      <c r="AF9" s="13">
        <v>5</v>
      </c>
      <c r="AG9" s="13">
        <v>20</v>
      </c>
      <c r="AH9" s="13"/>
      <c r="AI9" t="s">
        <v>180</v>
      </c>
    </row>
    <row r="10" spans="1:35" s="15" customFormat="1">
      <c r="A10" s="336" t="s">
        <v>2397</v>
      </c>
      <c r="B10" s="337" t="s">
        <v>1481</v>
      </c>
      <c r="C10" s="283" t="s">
        <v>68</v>
      </c>
      <c r="D10" s="338" t="s">
        <v>1309</v>
      </c>
      <c r="E10" s="338" t="s">
        <v>619</v>
      </c>
      <c r="F10" s="13">
        <v>3</v>
      </c>
      <c r="G10" s="45" t="s">
        <v>38</v>
      </c>
      <c r="H10" s="1">
        <v>25</v>
      </c>
      <c r="I10" s="13">
        <v>8</v>
      </c>
      <c r="J10" s="13">
        <v>0</v>
      </c>
      <c r="K10" s="13">
        <v>1</v>
      </c>
      <c r="L10" s="13">
        <v>1</v>
      </c>
      <c r="M10" s="13">
        <v>-1</v>
      </c>
      <c r="N10" s="13">
        <v>0</v>
      </c>
      <c r="O10" s="13">
        <v>0</v>
      </c>
      <c r="P10" s="13">
        <v>0</v>
      </c>
      <c r="Q10" s="13">
        <v>0</v>
      </c>
      <c r="R10" s="13">
        <v>0</v>
      </c>
      <c r="S10" s="13">
        <v>1</v>
      </c>
      <c r="T10" s="13">
        <v>0</v>
      </c>
      <c r="U10" s="13">
        <v>0</v>
      </c>
      <c r="V10" s="13">
        <v>9</v>
      </c>
      <c r="W10" s="23">
        <v>0</v>
      </c>
      <c r="X10" s="13">
        <v>21</v>
      </c>
      <c r="Y10" s="24">
        <v>3.2777777777777777</v>
      </c>
      <c r="Z10" s="32">
        <v>0.40972222222222221</v>
      </c>
      <c r="AA10" s="13">
        <v>1</v>
      </c>
      <c r="AB10" s="13">
        <v>2</v>
      </c>
      <c r="AC10" s="13">
        <v>33.299999999999997</v>
      </c>
      <c r="AD10" s="13">
        <v>4</v>
      </c>
      <c r="AE10" s="13">
        <v>11</v>
      </c>
      <c r="AF10" s="13">
        <v>0</v>
      </c>
      <c r="AG10" s="13">
        <v>6</v>
      </c>
      <c r="AH10" s="13"/>
      <c r="AI10" t="s">
        <v>193</v>
      </c>
    </row>
    <row r="11" spans="1:35" ht="13.8">
      <c r="A11" s="336" t="s">
        <v>2397</v>
      </c>
      <c r="B11" s="337" t="s">
        <v>1481</v>
      </c>
      <c r="C11" s="285"/>
      <c r="D11" s="339" t="s">
        <v>1593</v>
      </c>
      <c r="E11" s="339" t="s">
        <v>1486</v>
      </c>
      <c r="F11" s="42">
        <v>5</v>
      </c>
      <c r="G11" s="45" t="s">
        <v>31</v>
      </c>
      <c r="H11"/>
      <c r="I11" s="18">
        <v>0</v>
      </c>
      <c r="J11"/>
      <c r="K11"/>
      <c r="L11"/>
      <c r="M11"/>
      <c r="N11"/>
      <c r="O11"/>
      <c r="P11"/>
      <c r="Q11"/>
      <c r="R11"/>
      <c r="S11"/>
      <c r="T11"/>
      <c r="U11"/>
      <c r="V11"/>
      <c r="W11"/>
      <c r="X11"/>
      <c r="Y11"/>
      <c r="Z11"/>
      <c r="AA11"/>
      <c r="AB11"/>
      <c r="AC11"/>
      <c r="AD11"/>
      <c r="AE11"/>
      <c r="AF11"/>
      <c r="AG11"/>
      <c r="AH11"/>
    </row>
    <row r="12" spans="1:35">
      <c r="A12" s="336" t="s">
        <v>2397</v>
      </c>
      <c r="B12" s="337" t="s">
        <v>1481</v>
      </c>
      <c r="C12" s="285"/>
      <c r="D12" s="340" t="s">
        <v>1485</v>
      </c>
      <c r="E12" s="340" t="s">
        <v>512</v>
      </c>
      <c r="F12" s="40">
        <v>5</v>
      </c>
      <c r="G12" s="45" t="s">
        <v>48</v>
      </c>
      <c r="H12"/>
      <c r="I12" s="18">
        <v>0</v>
      </c>
      <c r="J12"/>
      <c r="K12"/>
      <c r="L12"/>
      <c r="M12"/>
      <c r="N12"/>
      <c r="O12"/>
      <c r="P12"/>
      <c r="Q12"/>
      <c r="R12"/>
      <c r="S12"/>
      <c r="T12"/>
      <c r="U12"/>
      <c r="V12"/>
      <c r="W12"/>
      <c r="X12"/>
      <c r="Y12"/>
      <c r="Z12"/>
      <c r="AA12"/>
      <c r="AB12"/>
      <c r="AC12"/>
      <c r="AD12"/>
      <c r="AE12"/>
      <c r="AF12"/>
      <c r="AG12"/>
      <c r="AH12"/>
    </row>
    <row r="13" spans="1:35" ht="14.4">
      <c r="A13" s="336" t="s">
        <v>2397</v>
      </c>
      <c r="B13" s="337" t="s">
        <v>1481</v>
      </c>
      <c r="C13" s="286"/>
      <c r="D13" s="341" t="s">
        <v>1482</v>
      </c>
      <c r="E13" s="341" t="s">
        <v>558</v>
      </c>
      <c r="F13" s="39">
        <v>5</v>
      </c>
      <c r="G13" s="46" t="s">
        <v>4</v>
      </c>
      <c r="H13"/>
      <c r="I13" s="18">
        <v>0</v>
      </c>
      <c r="J13"/>
      <c r="K13"/>
      <c r="L13"/>
      <c r="M13"/>
      <c r="N13"/>
      <c r="O13"/>
      <c r="P13"/>
      <c r="Q13"/>
      <c r="R13"/>
      <c r="S13"/>
      <c r="T13"/>
      <c r="U13"/>
      <c r="V13"/>
      <c r="W13"/>
      <c r="X13"/>
      <c r="Y13"/>
      <c r="Z13"/>
      <c r="AA13"/>
      <c r="AB13"/>
      <c r="AC13"/>
      <c r="AD13"/>
      <c r="AE13"/>
      <c r="AF13"/>
      <c r="AG13"/>
      <c r="AH13"/>
    </row>
    <row r="14" spans="1:35" ht="14.4">
      <c r="A14"/>
      <c r="B14" s="37"/>
      <c r="C14" s="286"/>
      <c r="D14" s="38"/>
      <c r="E14" s="38"/>
      <c r="F14" s="39"/>
      <c r="G14" s="46"/>
      <c r="H14"/>
      <c r="I14"/>
      <c r="J14"/>
      <c r="K14"/>
      <c r="L14"/>
      <c r="M14"/>
      <c r="N14"/>
      <c r="O14"/>
      <c r="P14"/>
      <c r="Q14"/>
      <c r="R14"/>
      <c r="S14"/>
      <c r="T14"/>
      <c r="U14"/>
      <c r="V14"/>
      <c r="W14"/>
      <c r="X14"/>
      <c r="Y14"/>
      <c r="Z14"/>
      <c r="AA14"/>
      <c r="AB14"/>
      <c r="AC14"/>
      <c r="AD14"/>
      <c r="AE14"/>
      <c r="AF14"/>
      <c r="AG14"/>
      <c r="AH14"/>
    </row>
    <row r="15" spans="1:35">
      <c r="A15" s="307" t="s">
        <v>2398</v>
      </c>
      <c r="B15" s="335" t="s">
        <v>2164</v>
      </c>
      <c r="C15" s="283" t="s">
        <v>44</v>
      </c>
      <c r="D15" s="9" t="s">
        <v>1113</v>
      </c>
      <c r="E15" s="9" t="s">
        <v>520</v>
      </c>
      <c r="F15" s="13">
        <v>3</v>
      </c>
      <c r="G15" s="45" t="s">
        <v>1483</v>
      </c>
      <c r="H15" s="1">
        <v>28</v>
      </c>
      <c r="I15" s="13">
        <v>76</v>
      </c>
      <c r="J15" s="13">
        <v>7</v>
      </c>
      <c r="K15" s="13">
        <v>8</v>
      </c>
      <c r="L15" s="13">
        <v>15</v>
      </c>
      <c r="M15" s="13">
        <v>-1</v>
      </c>
      <c r="N15" s="13">
        <v>54</v>
      </c>
      <c r="O15" s="13">
        <v>5</v>
      </c>
      <c r="P15" s="13">
        <v>0</v>
      </c>
      <c r="Q15" s="13">
        <v>2</v>
      </c>
      <c r="R15" s="13">
        <v>2</v>
      </c>
      <c r="S15" s="13">
        <v>8</v>
      </c>
      <c r="T15" s="13">
        <v>0</v>
      </c>
      <c r="U15" s="13">
        <v>0</v>
      </c>
      <c r="V15" s="13">
        <v>85</v>
      </c>
      <c r="W15" s="23">
        <v>8.1999999999999993</v>
      </c>
      <c r="X15" s="13">
        <v>178</v>
      </c>
      <c r="Y15" s="24">
        <v>39.635416666666664</v>
      </c>
      <c r="Z15" s="32">
        <v>0.52152777777777781</v>
      </c>
      <c r="AA15" s="13">
        <v>21</v>
      </c>
      <c r="AB15" s="13">
        <v>27</v>
      </c>
      <c r="AC15" s="13">
        <v>43.8</v>
      </c>
      <c r="AD15" s="13">
        <v>32</v>
      </c>
      <c r="AE15" s="13">
        <v>241</v>
      </c>
      <c r="AF15" s="13">
        <v>12</v>
      </c>
      <c r="AG15" s="13">
        <v>51</v>
      </c>
      <c r="AI15" t="s">
        <v>109</v>
      </c>
    </row>
    <row r="16" spans="1:35">
      <c r="A16" s="307" t="s">
        <v>2312</v>
      </c>
      <c r="B16" s="335" t="s">
        <v>2164</v>
      </c>
      <c r="C16" s="283" t="s">
        <v>57</v>
      </c>
      <c r="D16" s="9" t="s">
        <v>1214</v>
      </c>
      <c r="E16" s="9" t="s">
        <v>348</v>
      </c>
      <c r="F16" s="13">
        <v>2</v>
      </c>
      <c r="G16" s="45" t="s">
        <v>36</v>
      </c>
      <c r="H16" s="1">
        <v>30</v>
      </c>
      <c r="I16" s="13">
        <v>66</v>
      </c>
      <c r="J16" s="13">
        <v>3</v>
      </c>
      <c r="K16" s="13">
        <v>4</v>
      </c>
      <c r="L16" s="13">
        <v>7</v>
      </c>
      <c r="M16" s="13">
        <v>-2</v>
      </c>
      <c r="N16" s="13">
        <v>27</v>
      </c>
      <c r="O16" s="13">
        <v>3</v>
      </c>
      <c r="P16" s="13">
        <v>0</v>
      </c>
      <c r="Q16" s="13">
        <v>0</v>
      </c>
      <c r="R16" s="13">
        <v>0</v>
      </c>
      <c r="S16" s="13">
        <v>4</v>
      </c>
      <c r="T16" s="13">
        <v>0</v>
      </c>
      <c r="U16" s="13">
        <v>0</v>
      </c>
      <c r="V16" s="13">
        <v>55</v>
      </c>
      <c r="W16" s="23">
        <v>5.5</v>
      </c>
      <c r="X16" s="13">
        <v>133</v>
      </c>
      <c r="Y16" s="24">
        <v>38.15208333333333</v>
      </c>
      <c r="Z16" s="32">
        <v>0.57777777777777772</v>
      </c>
      <c r="AA16" s="13">
        <v>0</v>
      </c>
      <c r="AB16" s="13">
        <v>0</v>
      </c>
      <c r="AD16" s="13">
        <v>66</v>
      </c>
      <c r="AE16" s="13">
        <v>35</v>
      </c>
      <c r="AF16" s="13">
        <v>11</v>
      </c>
      <c r="AG16" s="13">
        <v>50</v>
      </c>
      <c r="AI16" t="s">
        <v>153</v>
      </c>
    </row>
    <row r="17" spans="1:35">
      <c r="A17" s="307" t="s">
        <v>2319</v>
      </c>
      <c r="B17" s="335" t="s">
        <v>2164</v>
      </c>
      <c r="C17" s="283" t="s">
        <v>55</v>
      </c>
      <c r="D17" s="9" t="s">
        <v>1373</v>
      </c>
      <c r="E17" s="9" t="s">
        <v>410</v>
      </c>
      <c r="F17" s="13">
        <v>3</v>
      </c>
      <c r="G17" s="45" t="s">
        <v>31</v>
      </c>
      <c r="H17" s="1">
        <v>23</v>
      </c>
      <c r="I17" s="13">
        <v>9</v>
      </c>
      <c r="J17" s="13">
        <v>0</v>
      </c>
      <c r="K17" s="13">
        <v>0</v>
      </c>
      <c r="L17" s="13">
        <v>0</v>
      </c>
      <c r="M17" s="13">
        <v>-3</v>
      </c>
      <c r="N17" s="13">
        <v>0</v>
      </c>
      <c r="O17" s="13">
        <v>0</v>
      </c>
      <c r="P17" s="13">
        <v>0</v>
      </c>
      <c r="Q17" s="13">
        <v>0</v>
      </c>
      <c r="R17" s="13">
        <v>0</v>
      </c>
      <c r="S17" s="13">
        <v>0</v>
      </c>
      <c r="T17" s="13">
        <v>0</v>
      </c>
      <c r="U17" s="13">
        <v>0</v>
      </c>
      <c r="V17" s="13">
        <v>7</v>
      </c>
      <c r="W17" s="23">
        <v>0</v>
      </c>
      <c r="X17" s="13">
        <v>18</v>
      </c>
      <c r="Y17" s="24">
        <v>3.7</v>
      </c>
      <c r="Z17" s="32">
        <v>0.41111111111111109</v>
      </c>
      <c r="AA17" s="13">
        <v>0</v>
      </c>
      <c r="AB17" s="13">
        <v>0</v>
      </c>
      <c r="AD17" s="13">
        <v>0</v>
      </c>
      <c r="AE17" s="13">
        <v>9</v>
      </c>
      <c r="AF17" s="13">
        <v>1</v>
      </c>
      <c r="AG17" s="13">
        <v>1</v>
      </c>
      <c r="AI17" t="s">
        <v>202</v>
      </c>
    </row>
    <row r="18" spans="1:35" ht="14.4">
      <c r="A18" s="336" t="s">
        <v>2397</v>
      </c>
      <c r="B18" s="337" t="s">
        <v>2164</v>
      </c>
      <c r="C18" s="282" t="s">
        <v>33</v>
      </c>
      <c r="D18" s="342" t="s">
        <v>1433</v>
      </c>
      <c r="E18" s="343" t="s">
        <v>677</v>
      </c>
      <c r="F18" s="17">
        <v>1</v>
      </c>
      <c r="G18" s="46" t="s">
        <v>4</v>
      </c>
      <c r="H18" s="14">
        <v>25</v>
      </c>
      <c r="I18" s="26">
        <v>11</v>
      </c>
      <c r="J18" s="26">
        <v>7</v>
      </c>
      <c r="K18" s="26">
        <v>2</v>
      </c>
      <c r="L18" s="26">
        <v>3</v>
      </c>
      <c r="M18" s="26">
        <v>1</v>
      </c>
      <c r="N18" s="26">
        <v>41</v>
      </c>
      <c r="O18" s="26">
        <v>250</v>
      </c>
      <c r="P18" s="26">
        <v>209</v>
      </c>
      <c r="Q18" s="27">
        <v>0.83599999999999997</v>
      </c>
      <c r="R18" s="28">
        <v>4.7</v>
      </c>
      <c r="S18" s="26">
        <v>0</v>
      </c>
      <c r="T18" s="29">
        <v>21.820833333333333</v>
      </c>
      <c r="U18" s="26">
        <v>1</v>
      </c>
      <c r="V18" s="27">
        <v>0.14300000000000002</v>
      </c>
      <c r="W18" s="26">
        <v>4</v>
      </c>
      <c r="X18" s="26">
        <v>164</v>
      </c>
      <c r="Y18" s="30">
        <v>-16</v>
      </c>
      <c r="Z18" s="28">
        <v>5.04</v>
      </c>
      <c r="AA18" s="26">
        <v>-0.1</v>
      </c>
      <c r="AB18" s="26">
        <v>0</v>
      </c>
      <c r="AC18" s="26">
        <v>0</v>
      </c>
      <c r="AD18" s="26">
        <v>0</v>
      </c>
      <c r="AE18" s="26">
        <v>2</v>
      </c>
      <c r="AF18" s="26"/>
      <c r="AG18" s="26"/>
      <c r="AH18" s="26"/>
      <c r="AI18" s="15" t="s">
        <v>220</v>
      </c>
    </row>
    <row r="19" spans="1:35" ht="13.8">
      <c r="A19" s="336" t="s">
        <v>2397</v>
      </c>
      <c r="B19" s="337" t="s">
        <v>2164</v>
      </c>
      <c r="C19" s="283" t="s">
        <v>33</v>
      </c>
      <c r="D19" s="344" t="s">
        <v>1558</v>
      </c>
      <c r="E19" s="345" t="s">
        <v>303</v>
      </c>
      <c r="F19" s="13">
        <v>3</v>
      </c>
      <c r="G19" s="45" t="s">
        <v>48</v>
      </c>
      <c r="H19" s="1">
        <v>27</v>
      </c>
      <c r="I19" s="13">
        <v>2</v>
      </c>
      <c r="J19" s="13">
        <v>0</v>
      </c>
      <c r="K19" s="13">
        <v>0</v>
      </c>
      <c r="L19" s="13">
        <v>0</v>
      </c>
      <c r="M19" s="13">
        <v>-2</v>
      </c>
      <c r="N19" s="13">
        <v>2</v>
      </c>
      <c r="O19" s="13">
        <v>0</v>
      </c>
      <c r="P19" s="13">
        <v>0</v>
      </c>
      <c r="Q19" s="13">
        <v>0</v>
      </c>
      <c r="R19" s="13">
        <v>0</v>
      </c>
      <c r="S19" s="13">
        <v>0</v>
      </c>
      <c r="T19" s="13">
        <v>0</v>
      </c>
      <c r="U19" s="13">
        <v>0</v>
      </c>
      <c r="V19" s="13">
        <v>0</v>
      </c>
      <c r="W19" s="23"/>
      <c r="X19" s="13">
        <v>1</v>
      </c>
      <c r="Y19" s="25">
        <v>0.84652777777777777</v>
      </c>
      <c r="Z19" s="32">
        <v>0.4236111111111111</v>
      </c>
      <c r="AA19" s="13">
        <v>0</v>
      </c>
      <c r="AB19" s="13">
        <v>0</v>
      </c>
      <c r="AD19" s="13">
        <v>0</v>
      </c>
      <c r="AE19" s="13">
        <v>3</v>
      </c>
      <c r="AF19" s="13">
        <v>1</v>
      </c>
      <c r="AG19" s="13">
        <v>0</v>
      </c>
      <c r="AI19" t="s">
        <v>199</v>
      </c>
    </row>
    <row r="20" spans="1:35" ht="13.8">
      <c r="A20" s="336" t="s">
        <v>2397</v>
      </c>
      <c r="B20" s="337" t="s">
        <v>2164</v>
      </c>
      <c r="C20" s="283" t="s">
        <v>45</v>
      </c>
      <c r="D20" s="345" t="s">
        <v>1135</v>
      </c>
      <c r="E20" s="345" t="s">
        <v>429</v>
      </c>
      <c r="F20" s="13">
        <v>3</v>
      </c>
      <c r="G20" s="45" t="s">
        <v>1483</v>
      </c>
      <c r="H20" s="1">
        <v>36</v>
      </c>
      <c r="I20" s="13">
        <v>37</v>
      </c>
      <c r="J20" s="13">
        <v>5</v>
      </c>
      <c r="K20" s="13">
        <v>8</v>
      </c>
      <c r="L20" s="13">
        <v>13</v>
      </c>
      <c r="M20" s="13">
        <v>-2</v>
      </c>
      <c r="N20" s="13">
        <v>16</v>
      </c>
      <c r="O20" s="13">
        <v>5</v>
      </c>
      <c r="P20" s="13">
        <v>0</v>
      </c>
      <c r="Q20" s="13">
        <v>0</v>
      </c>
      <c r="R20" s="13">
        <v>1</v>
      </c>
      <c r="S20" s="13">
        <v>8</v>
      </c>
      <c r="T20" s="13">
        <v>0</v>
      </c>
      <c r="U20" s="13">
        <v>0</v>
      </c>
      <c r="V20" s="13">
        <v>70</v>
      </c>
      <c r="W20" s="23">
        <v>7.1</v>
      </c>
      <c r="X20" s="13">
        <v>130</v>
      </c>
      <c r="Y20" s="24">
        <v>20.809027777777779</v>
      </c>
      <c r="Z20" s="32">
        <v>0.5625</v>
      </c>
      <c r="AA20" s="13">
        <v>6</v>
      </c>
      <c r="AB20" s="13">
        <v>5</v>
      </c>
      <c r="AC20" s="13">
        <v>54.5</v>
      </c>
      <c r="AD20" s="13">
        <v>14</v>
      </c>
      <c r="AE20" s="13">
        <v>105</v>
      </c>
      <c r="AF20" s="13">
        <v>5</v>
      </c>
      <c r="AG20" s="13">
        <v>27</v>
      </c>
      <c r="AI20" t="s">
        <v>119</v>
      </c>
    </row>
    <row r="21" spans="1:35">
      <c r="A21"/>
      <c r="C21" s="234"/>
      <c r="D21"/>
      <c r="E21"/>
      <c r="F21"/>
      <c r="G21"/>
      <c r="H21"/>
      <c r="I21"/>
      <c r="J21"/>
      <c r="K21"/>
      <c r="L21"/>
      <c r="M21"/>
      <c r="N21"/>
      <c r="O21"/>
      <c r="P21"/>
      <c r="Q21"/>
      <c r="R21"/>
      <c r="S21"/>
      <c r="T21"/>
      <c r="U21"/>
      <c r="V21"/>
      <c r="W21"/>
      <c r="X21"/>
      <c r="Y21"/>
      <c r="Z21"/>
      <c r="AA21"/>
      <c r="AB21"/>
      <c r="AC21"/>
      <c r="AD21"/>
      <c r="AE21"/>
      <c r="AF21"/>
      <c r="AG21"/>
      <c r="AH21"/>
    </row>
    <row r="22" spans="1:35">
      <c r="A22" s="307" t="s">
        <v>2311</v>
      </c>
      <c r="B22" s="335" t="s">
        <v>1487</v>
      </c>
      <c r="C22" s="283" t="s">
        <v>32</v>
      </c>
      <c r="D22" s="9" t="s">
        <v>1243</v>
      </c>
      <c r="E22" s="9" t="s">
        <v>517</v>
      </c>
      <c r="F22" s="13">
        <v>2</v>
      </c>
      <c r="G22" s="45" t="s">
        <v>36</v>
      </c>
      <c r="H22" s="1">
        <v>26</v>
      </c>
      <c r="I22" s="13">
        <v>43</v>
      </c>
      <c r="J22" s="13">
        <v>2</v>
      </c>
      <c r="K22" s="13">
        <v>3</v>
      </c>
      <c r="L22" s="13">
        <v>5</v>
      </c>
      <c r="M22" s="13">
        <v>-5</v>
      </c>
      <c r="N22" s="13">
        <v>14</v>
      </c>
      <c r="O22" s="13">
        <v>2</v>
      </c>
      <c r="P22" s="13">
        <v>0</v>
      </c>
      <c r="Q22" s="13">
        <v>0</v>
      </c>
      <c r="R22" s="13">
        <v>0</v>
      </c>
      <c r="S22" s="13">
        <v>3</v>
      </c>
      <c r="T22" s="13">
        <v>0</v>
      </c>
      <c r="U22" s="13">
        <v>0</v>
      </c>
      <c r="V22" s="13">
        <v>40</v>
      </c>
      <c r="W22" s="23">
        <v>5</v>
      </c>
      <c r="X22" s="13">
        <v>109</v>
      </c>
      <c r="Y22" s="24">
        <v>29.65763888888889</v>
      </c>
      <c r="Z22" s="32">
        <v>0.68958333333333333</v>
      </c>
      <c r="AA22" s="13">
        <v>0</v>
      </c>
      <c r="AB22" s="13">
        <v>0</v>
      </c>
      <c r="AD22" s="13">
        <v>49</v>
      </c>
      <c r="AE22" s="13">
        <v>23</v>
      </c>
      <c r="AF22" s="13">
        <v>11</v>
      </c>
      <c r="AG22" s="13">
        <v>40</v>
      </c>
      <c r="AI22" t="s">
        <v>167</v>
      </c>
    </row>
    <row r="23" spans="1:35">
      <c r="A23" s="307" t="s">
        <v>2399</v>
      </c>
      <c r="B23" s="335" t="s">
        <v>1487</v>
      </c>
      <c r="C23" s="283" t="s">
        <v>70</v>
      </c>
      <c r="D23" s="9" t="s">
        <v>1334</v>
      </c>
      <c r="E23" s="9" t="s">
        <v>628</v>
      </c>
      <c r="F23" s="13">
        <v>2</v>
      </c>
      <c r="G23" s="45" t="s">
        <v>36</v>
      </c>
      <c r="H23" s="1">
        <v>27</v>
      </c>
      <c r="I23" s="13">
        <v>28</v>
      </c>
      <c r="J23" s="13">
        <v>0</v>
      </c>
      <c r="K23" s="13">
        <v>1</v>
      </c>
      <c r="L23" s="13">
        <v>1</v>
      </c>
      <c r="M23" s="13">
        <v>-4</v>
      </c>
      <c r="N23" s="13">
        <v>37</v>
      </c>
      <c r="O23" s="13">
        <v>0</v>
      </c>
      <c r="P23" s="13">
        <v>0</v>
      </c>
      <c r="Q23" s="13">
        <v>0</v>
      </c>
      <c r="R23" s="13">
        <v>0</v>
      </c>
      <c r="S23" s="13">
        <v>1</v>
      </c>
      <c r="T23" s="13">
        <v>0</v>
      </c>
      <c r="U23" s="13">
        <v>0</v>
      </c>
      <c r="V23" s="13">
        <v>25</v>
      </c>
      <c r="W23" s="23">
        <v>0</v>
      </c>
      <c r="X23" s="13">
        <v>70</v>
      </c>
      <c r="Y23" s="24">
        <v>20.966666666666665</v>
      </c>
      <c r="Z23" s="32">
        <v>0.74861111111111112</v>
      </c>
      <c r="AA23" s="13">
        <v>0</v>
      </c>
      <c r="AB23" s="13">
        <v>0</v>
      </c>
      <c r="AD23" s="13">
        <v>34</v>
      </c>
      <c r="AE23" s="13">
        <v>127</v>
      </c>
      <c r="AF23" s="13">
        <v>4</v>
      </c>
      <c r="AG23" s="13">
        <v>19</v>
      </c>
      <c r="AI23" t="s">
        <v>195</v>
      </c>
    </row>
    <row r="24" spans="1:35">
      <c r="A24" s="307" t="s">
        <v>2325</v>
      </c>
      <c r="B24" s="335" t="s">
        <v>1487</v>
      </c>
      <c r="C24" s="283" t="s">
        <v>73</v>
      </c>
      <c r="D24" s="9" t="s">
        <v>1166</v>
      </c>
      <c r="E24" s="9" t="s">
        <v>541</v>
      </c>
      <c r="F24" s="13">
        <v>3</v>
      </c>
      <c r="G24" s="45" t="s">
        <v>1483</v>
      </c>
      <c r="H24" s="1">
        <v>26</v>
      </c>
      <c r="I24" s="13">
        <v>76</v>
      </c>
      <c r="J24" s="13">
        <v>4</v>
      </c>
      <c r="K24" s="13">
        <v>6</v>
      </c>
      <c r="L24" s="13">
        <v>10</v>
      </c>
      <c r="M24" s="13">
        <v>-16</v>
      </c>
      <c r="N24" s="13">
        <v>29</v>
      </c>
      <c r="O24" s="13">
        <v>4</v>
      </c>
      <c r="P24" s="13">
        <v>0</v>
      </c>
      <c r="Q24" s="13">
        <v>0</v>
      </c>
      <c r="R24" s="13">
        <v>0</v>
      </c>
      <c r="S24" s="13">
        <v>6</v>
      </c>
      <c r="T24" s="13">
        <v>0</v>
      </c>
      <c r="U24" s="13">
        <v>0</v>
      </c>
      <c r="V24" s="13">
        <v>67</v>
      </c>
      <c r="W24" s="23">
        <v>6</v>
      </c>
      <c r="X24" s="13">
        <v>133</v>
      </c>
      <c r="Y24" s="24">
        <v>33.34791666666667</v>
      </c>
      <c r="Z24" s="32">
        <v>0.43888888888888888</v>
      </c>
      <c r="AA24" s="13">
        <v>19</v>
      </c>
      <c r="AB24" s="13">
        <v>15</v>
      </c>
      <c r="AC24" s="13">
        <v>55.9</v>
      </c>
      <c r="AD24" s="13">
        <v>63</v>
      </c>
      <c r="AE24" s="13">
        <v>191</v>
      </c>
      <c r="AF24" s="13">
        <v>10</v>
      </c>
      <c r="AG24" s="13">
        <v>39</v>
      </c>
      <c r="AI24" t="s">
        <v>130</v>
      </c>
    </row>
    <row r="25" spans="1:35">
      <c r="A25" s="336" t="s">
        <v>2397</v>
      </c>
      <c r="B25" s="337" t="s">
        <v>1487</v>
      </c>
      <c r="C25" s="283" t="s">
        <v>43</v>
      </c>
      <c r="D25" s="9" t="s">
        <v>1219</v>
      </c>
      <c r="E25" s="9" t="s">
        <v>465</v>
      </c>
      <c r="F25" s="13">
        <v>3</v>
      </c>
      <c r="G25" s="45" t="s">
        <v>48</v>
      </c>
      <c r="H25" s="1">
        <v>24</v>
      </c>
      <c r="I25" s="13">
        <v>19</v>
      </c>
      <c r="J25" s="13">
        <v>1</v>
      </c>
      <c r="K25" s="13">
        <v>5</v>
      </c>
      <c r="L25" s="13">
        <v>6</v>
      </c>
      <c r="M25" s="13">
        <v>-2</v>
      </c>
      <c r="N25" s="13">
        <v>2</v>
      </c>
      <c r="O25" s="13">
        <v>1</v>
      </c>
      <c r="P25" s="13">
        <v>0</v>
      </c>
      <c r="Q25" s="13">
        <v>0</v>
      </c>
      <c r="R25" s="13">
        <v>0</v>
      </c>
      <c r="S25" s="13">
        <v>5</v>
      </c>
      <c r="T25" s="13">
        <v>0</v>
      </c>
      <c r="U25" s="13">
        <v>0</v>
      </c>
      <c r="V25" s="13">
        <v>8</v>
      </c>
      <c r="W25" s="23">
        <v>12.5</v>
      </c>
      <c r="X25" s="13">
        <v>20</v>
      </c>
      <c r="Y25" s="24">
        <v>8.3000000000000007</v>
      </c>
      <c r="Z25" s="32">
        <v>0.43680555555555556</v>
      </c>
      <c r="AA25" s="13">
        <v>28</v>
      </c>
      <c r="AB25" s="13">
        <v>46</v>
      </c>
      <c r="AC25" s="13">
        <v>37.799999999999997</v>
      </c>
      <c r="AD25" s="13">
        <v>2</v>
      </c>
      <c r="AE25" s="13">
        <v>22</v>
      </c>
      <c r="AF25" s="13">
        <v>3</v>
      </c>
      <c r="AG25" s="13">
        <v>3</v>
      </c>
      <c r="AI25" t="s">
        <v>156</v>
      </c>
    </row>
    <row r="26" spans="1:35" s="15" customFormat="1">
      <c r="A26" s="336" t="s">
        <v>2397</v>
      </c>
      <c r="B26" s="337" t="s">
        <v>1487</v>
      </c>
      <c r="C26" s="283" t="s">
        <v>30</v>
      </c>
      <c r="D26" s="9" t="s">
        <v>1271</v>
      </c>
      <c r="E26" s="9" t="s">
        <v>599</v>
      </c>
      <c r="F26" s="13">
        <v>3</v>
      </c>
      <c r="G26" s="45" t="s">
        <v>40</v>
      </c>
      <c r="H26" s="1">
        <v>25</v>
      </c>
      <c r="I26" s="13">
        <v>13</v>
      </c>
      <c r="J26" s="13">
        <v>2</v>
      </c>
      <c r="K26" s="13">
        <v>1</v>
      </c>
      <c r="L26" s="13">
        <v>3</v>
      </c>
      <c r="M26" s="13">
        <v>-4</v>
      </c>
      <c r="N26" s="13">
        <v>4</v>
      </c>
      <c r="O26" s="13">
        <v>0</v>
      </c>
      <c r="P26" s="13">
        <v>2</v>
      </c>
      <c r="Q26" s="13">
        <v>0</v>
      </c>
      <c r="R26" s="13">
        <v>0</v>
      </c>
      <c r="S26" s="13">
        <v>1</v>
      </c>
      <c r="T26" s="13">
        <v>0</v>
      </c>
      <c r="U26" s="13">
        <v>0</v>
      </c>
      <c r="V26" s="13">
        <v>8</v>
      </c>
      <c r="W26" s="23">
        <v>25</v>
      </c>
      <c r="X26" s="13">
        <v>16</v>
      </c>
      <c r="Y26" s="24">
        <v>5.3583333333333334</v>
      </c>
      <c r="Z26" s="32">
        <v>0.41249999999999998</v>
      </c>
      <c r="AA26" s="13">
        <v>0</v>
      </c>
      <c r="AB26" s="13">
        <v>0</v>
      </c>
      <c r="AC26" s="13"/>
      <c r="AD26" s="13">
        <v>5</v>
      </c>
      <c r="AE26" s="13">
        <v>10</v>
      </c>
      <c r="AF26" s="13">
        <v>3</v>
      </c>
      <c r="AG26" s="13">
        <v>4</v>
      </c>
      <c r="AH26" s="13"/>
      <c r="AI26" t="s">
        <v>179</v>
      </c>
    </row>
    <row r="27" spans="1:35">
      <c r="A27" s="336" t="s">
        <v>2397</v>
      </c>
      <c r="B27" s="337" t="s">
        <v>1487</v>
      </c>
      <c r="C27" s="285"/>
      <c r="D27" t="s">
        <v>1491</v>
      </c>
      <c r="E27" t="s">
        <v>368</v>
      </c>
      <c r="F27" s="40">
        <v>5</v>
      </c>
      <c r="G27" s="45" t="s">
        <v>1484</v>
      </c>
      <c r="H27"/>
      <c r="I27" s="18">
        <v>0</v>
      </c>
      <c r="J27"/>
      <c r="K27"/>
      <c r="L27"/>
      <c r="M27"/>
      <c r="N27"/>
      <c r="O27"/>
      <c r="P27"/>
      <c r="Q27"/>
      <c r="R27"/>
      <c r="S27"/>
      <c r="T27"/>
      <c r="U27"/>
      <c r="V27"/>
      <c r="W27"/>
      <c r="X27"/>
      <c r="Y27"/>
      <c r="Z27"/>
      <c r="AA27"/>
      <c r="AB27"/>
      <c r="AC27"/>
      <c r="AD27"/>
      <c r="AE27"/>
      <c r="AF27"/>
      <c r="AG27"/>
      <c r="AH27"/>
    </row>
    <row r="28" spans="1:35" ht="14.4">
      <c r="A28"/>
      <c r="B28" s="37"/>
      <c r="C28" s="286"/>
      <c r="D28" s="38"/>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c r="AE28"/>
      <c r="AF28"/>
      <c r="AG28"/>
      <c r="AH28"/>
    </row>
    <row r="29" spans="1:35" s="15" customFormat="1">
      <c r="A29" s="307" t="s">
        <v>2398</v>
      </c>
      <c r="B29" s="335" t="s">
        <v>67</v>
      </c>
      <c r="C29" s="283" t="s">
        <v>79</v>
      </c>
      <c r="D29" s="9" t="s">
        <v>1100</v>
      </c>
      <c r="E29" s="9" t="s">
        <v>514</v>
      </c>
      <c r="F29" s="13">
        <v>3</v>
      </c>
      <c r="G29" s="45" t="s">
        <v>1483</v>
      </c>
      <c r="H29" s="1">
        <v>29</v>
      </c>
      <c r="I29" s="13">
        <v>44</v>
      </c>
      <c r="J29" s="13">
        <v>8</v>
      </c>
      <c r="K29" s="13">
        <v>8</v>
      </c>
      <c r="L29" s="13">
        <v>16</v>
      </c>
      <c r="M29" s="13">
        <v>-6</v>
      </c>
      <c r="N29" s="13">
        <v>20</v>
      </c>
      <c r="O29" s="13">
        <v>8</v>
      </c>
      <c r="P29" s="13">
        <v>0</v>
      </c>
      <c r="Q29" s="13">
        <v>0</v>
      </c>
      <c r="R29" s="13">
        <v>0</v>
      </c>
      <c r="S29" s="13">
        <v>8</v>
      </c>
      <c r="T29" s="13">
        <v>0</v>
      </c>
      <c r="U29" s="13">
        <v>0</v>
      </c>
      <c r="V29" s="13">
        <v>65</v>
      </c>
      <c r="W29" s="23">
        <v>12.3</v>
      </c>
      <c r="X29" s="13">
        <v>111</v>
      </c>
      <c r="Y29" s="24">
        <v>29.708333333333332</v>
      </c>
      <c r="Z29" s="32">
        <v>0.67500000000000004</v>
      </c>
      <c r="AA29" s="13">
        <v>71</v>
      </c>
      <c r="AB29" s="13">
        <v>85</v>
      </c>
      <c r="AC29" s="13">
        <v>45.5</v>
      </c>
      <c r="AD29" s="13">
        <v>29</v>
      </c>
      <c r="AE29" s="13">
        <v>58</v>
      </c>
      <c r="AF29" s="13">
        <v>14</v>
      </c>
      <c r="AG29" s="13">
        <v>30</v>
      </c>
      <c r="AH29" s="13"/>
      <c r="AI29" t="s">
        <v>104</v>
      </c>
    </row>
    <row r="30" spans="1:35" s="15" customFormat="1">
      <c r="A30" s="307" t="s">
        <v>2307</v>
      </c>
      <c r="B30" s="335" t="s">
        <v>67</v>
      </c>
      <c r="C30" s="283" t="s">
        <v>41</v>
      </c>
      <c r="D30" s="9" t="s">
        <v>1211</v>
      </c>
      <c r="E30" s="9" t="s">
        <v>337</v>
      </c>
      <c r="F30" s="13">
        <v>3</v>
      </c>
      <c r="G30" s="45" t="s">
        <v>1484</v>
      </c>
      <c r="H30" s="1">
        <v>30</v>
      </c>
      <c r="I30" s="13">
        <v>13</v>
      </c>
      <c r="J30" s="13">
        <v>4</v>
      </c>
      <c r="K30" s="13">
        <v>3</v>
      </c>
      <c r="L30" s="13">
        <v>7</v>
      </c>
      <c r="M30" s="13">
        <v>6</v>
      </c>
      <c r="N30" s="13">
        <v>11</v>
      </c>
      <c r="O30" s="13">
        <v>2</v>
      </c>
      <c r="P30" s="13">
        <v>1</v>
      </c>
      <c r="Q30" s="13">
        <v>1</v>
      </c>
      <c r="R30" s="13">
        <v>1</v>
      </c>
      <c r="S30" s="13">
        <v>3</v>
      </c>
      <c r="T30" s="13">
        <v>0</v>
      </c>
      <c r="U30" s="13">
        <v>0</v>
      </c>
      <c r="V30" s="13">
        <v>15</v>
      </c>
      <c r="W30" s="23">
        <v>26.7</v>
      </c>
      <c r="X30" s="13">
        <v>35</v>
      </c>
      <c r="Y30" s="24">
        <v>7.5305555555555559</v>
      </c>
      <c r="Z30" s="32">
        <v>0.57916666666666672</v>
      </c>
      <c r="AA30" s="13">
        <v>3</v>
      </c>
      <c r="AB30" s="13">
        <v>6</v>
      </c>
      <c r="AC30" s="13">
        <v>33.299999999999997</v>
      </c>
      <c r="AD30" s="13">
        <v>8</v>
      </c>
      <c r="AE30" s="13">
        <v>16</v>
      </c>
      <c r="AF30" s="13">
        <v>3</v>
      </c>
      <c r="AG30" s="13">
        <v>7</v>
      </c>
      <c r="AH30" s="13"/>
      <c r="AI30" t="s">
        <v>151</v>
      </c>
    </row>
    <row r="31" spans="1:35" s="15" customFormat="1" ht="14.4">
      <c r="A31" s="35" t="s">
        <v>2212</v>
      </c>
      <c r="B31" s="37" t="s">
        <v>67</v>
      </c>
      <c r="C31" s="282" t="s">
        <v>47</v>
      </c>
      <c r="D31" s="16" t="s">
        <v>1408</v>
      </c>
      <c r="E31" s="15" t="s">
        <v>388</v>
      </c>
      <c r="F31" s="17">
        <v>1</v>
      </c>
      <c r="G31" s="46" t="s">
        <v>4</v>
      </c>
      <c r="H31" s="14">
        <v>28</v>
      </c>
      <c r="I31" s="26">
        <v>1</v>
      </c>
      <c r="J31" s="26">
        <v>1</v>
      </c>
      <c r="K31" s="26">
        <v>0</v>
      </c>
      <c r="L31" s="26">
        <v>1</v>
      </c>
      <c r="M31" s="26">
        <v>0</v>
      </c>
      <c r="N31" s="26">
        <v>4</v>
      </c>
      <c r="O31" s="26">
        <v>20</v>
      </c>
      <c r="P31" s="26">
        <v>16</v>
      </c>
      <c r="Q31" s="27">
        <v>0.8</v>
      </c>
      <c r="R31" s="28">
        <v>4.12</v>
      </c>
      <c r="S31" s="26">
        <v>0</v>
      </c>
      <c r="T31" s="29">
        <v>2.4277777777777776</v>
      </c>
      <c r="U31" s="26">
        <v>0</v>
      </c>
      <c r="V31" s="27">
        <v>0</v>
      </c>
      <c r="W31" s="26">
        <v>1</v>
      </c>
      <c r="X31" s="26">
        <v>200</v>
      </c>
      <c r="Y31" s="30">
        <v>-2</v>
      </c>
      <c r="Z31" s="28">
        <v>4.12</v>
      </c>
      <c r="AA31" s="26">
        <v>-0.1</v>
      </c>
      <c r="AB31" s="26">
        <v>0</v>
      </c>
      <c r="AC31" s="26">
        <v>0</v>
      </c>
      <c r="AD31" s="26">
        <v>0</v>
      </c>
      <c r="AE31" s="26">
        <v>0</v>
      </c>
      <c r="AF31" s="26"/>
      <c r="AG31" s="26"/>
      <c r="AH31" s="26"/>
      <c r="AI31" s="15" t="s">
        <v>212</v>
      </c>
    </row>
    <row r="32" spans="1:35" s="15" customFormat="1">
      <c r="A32" s="35" t="s">
        <v>2212</v>
      </c>
      <c r="B32" s="13" t="s">
        <v>67</v>
      </c>
      <c r="C32" s="284" t="s">
        <v>1473</v>
      </c>
      <c r="D32" s="9" t="s">
        <v>1477</v>
      </c>
      <c r="E32" s="9" t="s">
        <v>558</v>
      </c>
      <c r="F32" s="13">
        <v>2</v>
      </c>
      <c r="G32" s="45" t="s">
        <v>36</v>
      </c>
      <c r="H32" s="1">
        <v>33</v>
      </c>
      <c r="I32" s="13">
        <v>47</v>
      </c>
      <c r="J32" s="13">
        <v>0</v>
      </c>
      <c r="K32" s="13">
        <v>8</v>
      </c>
      <c r="L32" s="13">
        <v>8</v>
      </c>
      <c r="M32" s="13">
        <v>-4</v>
      </c>
      <c r="N32" s="13">
        <v>12</v>
      </c>
      <c r="O32" s="13">
        <v>0</v>
      </c>
      <c r="P32" s="13">
        <v>0</v>
      </c>
      <c r="Q32" s="13">
        <v>0</v>
      </c>
      <c r="R32" s="13">
        <v>0</v>
      </c>
      <c r="S32" s="13">
        <v>8</v>
      </c>
      <c r="T32" s="13">
        <v>0</v>
      </c>
      <c r="U32" s="13">
        <v>0</v>
      </c>
      <c r="V32" s="13">
        <v>51</v>
      </c>
      <c r="W32" s="23">
        <v>0</v>
      </c>
      <c r="X32" s="13">
        <v>146</v>
      </c>
      <c r="Y32" s="24">
        <v>29.323611111111113</v>
      </c>
      <c r="Z32" s="32">
        <v>0.62361111111111112</v>
      </c>
      <c r="AA32" s="13">
        <v>0</v>
      </c>
      <c r="AB32" s="13">
        <v>0</v>
      </c>
      <c r="AC32" s="13"/>
      <c r="AD32" s="13">
        <v>63</v>
      </c>
      <c r="AE32" s="13">
        <v>71</v>
      </c>
      <c r="AF32" s="13">
        <v>7</v>
      </c>
      <c r="AG32" s="13">
        <v>35</v>
      </c>
      <c r="AH32" s="13"/>
      <c r="AI32" t="s">
        <v>143</v>
      </c>
    </row>
    <row r="33" spans="1:35" s="15" customFormat="1">
      <c r="A33" s="35" t="s">
        <v>2212</v>
      </c>
      <c r="B33" s="13" t="s">
        <v>67</v>
      </c>
      <c r="C33" s="283" t="s">
        <v>56</v>
      </c>
      <c r="D33" s="9" t="s">
        <v>1172</v>
      </c>
      <c r="E33" s="9" t="s">
        <v>402</v>
      </c>
      <c r="F33" s="13">
        <v>3</v>
      </c>
      <c r="G33" s="45" t="s">
        <v>40</v>
      </c>
      <c r="H33" s="1">
        <v>35</v>
      </c>
      <c r="I33" s="13">
        <v>39</v>
      </c>
      <c r="J33" s="13">
        <v>4</v>
      </c>
      <c r="K33" s="13">
        <v>5</v>
      </c>
      <c r="L33" s="13">
        <v>9</v>
      </c>
      <c r="M33" s="13">
        <v>-4</v>
      </c>
      <c r="N33" s="13">
        <v>11</v>
      </c>
      <c r="O33" s="13">
        <v>3</v>
      </c>
      <c r="P33" s="13">
        <v>1</v>
      </c>
      <c r="Q33" s="13">
        <v>0</v>
      </c>
      <c r="R33" s="13">
        <v>0</v>
      </c>
      <c r="S33" s="13">
        <v>5</v>
      </c>
      <c r="T33" s="13">
        <v>0</v>
      </c>
      <c r="U33" s="13">
        <v>0</v>
      </c>
      <c r="V33" s="13">
        <v>47</v>
      </c>
      <c r="W33" s="23">
        <v>8.5</v>
      </c>
      <c r="X33" s="13">
        <v>68</v>
      </c>
      <c r="Y33" s="24">
        <v>14.613194444444444</v>
      </c>
      <c r="Z33" s="32">
        <v>0.375</v>
      </c>
      <c r="AA33" s="13">
        <v>1</v>
      </c>
      <c r="AB33" s="13">
        <v>2</v>
      </c>
      <c r="AC33" s="13">
        <v>33.299999999999997</v>
      </c>
      <c r="AD33" s="13">
        <v>10</v>
      </c>
      <c r="AE33" s="13">
        <v>15</v>
      </c>
      <c r="AF33" s="13">
        <v>3</v>
      </c>
      <c r="AG33" s="13">
        <v>12</v>
      </c>
      <c r="AH33" s="13"/>
      <c r="AI33" t="s">
        <v>131</v>
      </c>
    </row>
    <row r="34" spans="1:35" s="15" customFormat="1">
      <c r="A34" s="35" t="s">
        <v>2212</v>
      </c>
      <c r="B34" s="13" t="s">
        <v>67</v>
      </c>
      <c r="C34" s="283" t="s">
        <v>55</v>
      </c>
      <c r="D34" s="9" t="s">
        <v>1426</v>
      </c>
      <c r="E34" s="9" t="s">
        <v>356</v>
      </c>
      <c r="F34" s="13">
        <v>3</v>
      </c>
      <c r="G34" s="45" t="s">
        <v>48</v>
      </c>
      <c r="H34" s="1">
        <v>28</v>
      </c>
      <c r="I34" s="13">
        <v>1</v>
      </c>
      <c r="J34" s="13">
        <v>0</v>
      </c>
      <c r="K34" s="13">
        <v>0</v>
      </c>
      <c r="L34" s="13">
        <v>0</v>
      </c>
      <c r="M34" s="13">
        <v>-1</v>
      </c>
      <c r="N34" s="13">
        <v>0</v>
      </c>
      <c r="O34" s="13">
        <v>0</v>
      </c>
      <c r="P34" s="13">
        <v>0</v>
      </c>
      <c r="Q34" s="13">
        <v>0</v>
      </c>
      <c r="R34" s="13">
        <v>0</v>
      </c>
      <c r="S34" s="13">
        <v>0</v>
      </c>
      <c r="T34" s="13">
        <v>0</v>
      </c>
      <c r="U34" s="13">
        <v>0</v>
      </c>
      <c r="V34" s="13">
        <v>0</v>
      </c>
      <c r="W34" s="23"/>
      <c r="X34" s="13">
        <v>1</v>
      </c>
      <c r="Y34" s="25">
        <v>0.31319444444444444</v>
      </c>
      <c r="Z34" s="32">
        <v>0.31319444444444444</v>
      </c>
      <c r="AA34" s="13">
        <v>0</v>
      </c>
      <c r="AB34" s="13">
        <v>0</v>
      </c>
      <c r="AC34" s="13"/>
      <c r="AD34" s="13">
        <v>0</v>
      </c>
      <c r="AE34" s="13">
        <v>4</v>
      </c>
      <c r="AF34" s="13">
        <v>0</v>
      </c>
      <c r="AG34" s="13">
        <v>0</v>
      </c>
      <c r="AH34" s="13"/>
      <c r="AI34" t="s">
        <v>216</v>
      </c>
    </row>
    <row r="35" spans="1:35" s="15" customFormat="1">
      <c r="A35" s="35" t="s">
        <v>2212</v>
      </c>
      <c r="B35" s="13" t="s">
        <v>67</v>
      </c>
      <c r="C35" s="284" t="s">
        <v>1473</v>
      </c>
      <c r="D35" s="9" t="s">
        <v>1218</v>
      </c>
      <c r="E35" s="9" t="s">
        <v>566</v>
      </c>
      <c r="F35" s="13">
        <v>3</v>
      </c>
      <c r="G35" s="45" t="s">
        <v>1484</v>
      </c>
      <c r="H35" s="1">
        <v>27</v>
      </c>
      <c r="I35" s="13">
        <v>30</v>
      </c>
      <c r="J35" s="13">
        <v>2</v>
      </c>
      <c r="K35" s="13">
        <v>5</v>
      </c>
      <c r="L35" s="13">
        <v>7</v>
      </c>
      <c r="M35" s="13">
        <v>-1</v>
      </c>
      <c r="N35" s="13">
        <v>2</v>
      </c>
      <c r="O35" s="13">
        <v>1</v>
      </c>
      <c r="P35" s="13">
        <v>1</v>
      </c>
      <c r="Q35" s="13">
        <v>0</v>
      </c>
      <c r="R35" s="13">
        <v>1</v>
      </c>
      <c r="S35" s="13">
        <v>4</v>
      </c>
      <c r="T35" s="13">
        <v>1</v>
      </c>
      <c r="U35" s="13">
        <v>0</v>
      </c>
      <c r="V35" s="13">
        <v>55</v>
      </c>
      <c r="W35" s="23">
        <v>3.6</v>
      </c>
      <c r="X35" s="13">
        <v>112</v>
      </c>
      <c r="Y35" s="24">
        <v>15.246527777777779</v>
      </c>
      <c r="Z35" s="32">
        <v>0.5083333333333333</v>
      </c>
      <c r="AA35" s="13">
        <v>0</v>
      </c>
      <c r="AB35" s="13">
        <v>4</v>
      </c>
      <c r="AC35" s="13">
        <v>0</v>
      </c>
      <c r="AD35" s="13">
        <v>4</v>
      </c>
      <c r="AE35" s="13">
        <v>32</v>
      </c>
      <c r="AF35" s="13">
        <v>4</v>
      </c>
      <c r="AG35" s="13">
        <v>14</v>
      </c>
      <c r="AH35" s="13"/>
      <c r="AI35" t="s">
        <v>155</v>
      </c>
    </row>
    <row r="36" spans="1:35" ht="14.4">
      <c r="A36" s="289" t="s">
        <v>2212</v>
      </c>
      <c r="B36" s="37" t="s">
        <v>67</v>
      </c>
      <c r="C36" s="286"/>
      <c r="D36" s="38" t="s">
        <v>912</v>
      </c>
      <c r="E36" s="38" t="s">
        <v>284</v>
      </c>
      <c r="F36" s="39">
        <v>5</v>
      </c>
      <c r="G36" s="46" t="s">
        <v>4</v>
      </c>
      <c r="H36"/>
      <c r="I36" s="18">
        <v>0</v>
      </c>
      <c r="J36"/>
      <c r="K36"/>
      <c r="L36"/>
      <c r="M36"/>
      <c r="N36"/>
      <c r="O36"/>
      <c r="P36"/>
      <c r="Q36"/>
      <c r="R36"/>
      <c r="S36"/>
      <c r="T36"/>
      <c r="U36"/>
      <c r="V36"/>
      <c r="W36"/>
      <c r="X36"/>
      <c r="Y36"/>
      <c r="Z36"/>
      <c r="AA36"/>
      <c r="AB36"/>
      <c r="AC36"/>
      <c r="AD36"/>
      <c r="AE36"/>
      <c r="AF36"/>
      <c r="AG36"/>
      <c r="AH36"/>
    </row>
    <row r="37" spans="1:35">
      <c r="A37" s="289"/>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row>
    <row r="38" spans="1:35">
      <c r="A38" s="35" t="s">
        <v>2212</v>
      </c>
      <c r="B38" s="13" t="s">
        <v>66</v>
      </c>
      <c r="C38" s="283" t="s">
        <v>77</v>
      </c>
      <c r="D38" s="9" t="s">
        <v>906</v>
      </c>
      <c r="E38" s="9" t="s">
        <v>470</v>
      </c>
      <c r="F38" s="13">
        <v>2</v>
      </c>
      <c r="G38" s="45" t="s">
        <v>36</v>
      </c>
      <c r="H38" s="1">
        <v>24</v>
      </c>
      <c r="I38" s="13">
        <v>1</v>
      </c>
      <c r="J38" s="13">
        <v>0</v>
      </c>
      <c r="K38" s="13">
        <v>0</v>
      </c>
      <c r="L38" s="13">
        <v>0</v>
      </c>
      <c r="M38" s="13">
        <v>-1</v>
      </c>
      <c r="N38" s="13">
        <v>0</v>
      </c>
      <c r="O38" s="13">
        <v>0</v>
      </c>
      <c r="P38" s="13">
        <v>0</v>
      </c>
      <c r="Q38" s="13">
        <v>0</v>
      </c>
      <c r="R38" s="13">
        <v>0</v>
      </c>
      <c r="S38" s="13">
        <v>0</v>
      </c>
      <c r="T38" s="13">
        <v>0</v>
      </c>
      <c r="U38" s="13">
        <v>0</v>
      </c>
      <c r="V38" s="13">
        <v>0</v>
      </c>
      <c r="W38" s="23"/>
      <c r="X38" s="13">
        <v>1</v>
      </c>
      <c r="Y38" s="25">
        <v>0.24722222222222223</v>
      </c>
      <c r="Z38" s="32">
        <v>0.24722222222222223</v>
      </c>
      <c r="AA38" s="13">
        <v>0</v>
      </c>
      <c r="AB38" s="13">
        <v>0</v>
      </c>
      <c r="AD38" s="13">
        <v>0</v>
      </c>
      <c r="AE38" s="13">
        <v>0</v>
      </c>
      <c r="AF38" s="13">
        <v>0</v>
      </c>
      <c r="AG38" s="13">
        <v>0</v>
      </c>
      <c r="AI38" t="s">
        <v>200</v>
      </c>
    </row>
    <row r="39" spans="1:35">
      <c r="A39" s="35" t="s">
        <v>2212</v>
      </c>
      <c r="B39" s="13" t="s">
        <v>66</v>
      </c>
      <c r="C39" s="283" t="s">
        <v>45</v>
      </c>
      <c r="D39" s="9" t="s">
        <v>1006</v>
      </c>
      <c r="E39" s="9" t="s">
        <v>581</v>
      </c>
      <c r="F39" s="13">
        <v>2</v>
      </c>
      <c r="G39" s="45" t="s">
        <v>36</v>
      </c>
      <c r="H39" s="1">
        <v>28</v>
      </c>
      <c r="I39" s="13">
        <v>36</v>
      </c>
      <c r="J39" s="13">
        <v>2</v>
      </c>
      <c r="K39" s="13">
        <v>3</v>
      </c>
      <c r="L39" s="13">
        <v>5</v>
      </c>
      <c r="M39" s="13">
        <v>0</v>
      </c>
      <c r="N39" s="13">
        <v>15</v>
      </c>
      <c r="O39" s="13">
        <v>2</v>
      </c>
      <c r="P39" s="13">
        <v>0</v>
      </c>
      <c r="Q39" s="13">
        <v>0</v>
      </c>
      <c r="R39" s="13">
        <v>0</v>
      </c>
      <c r="S39" s="13">
        <v>3</v>
      </c>
      <c r="T39" s="13">
        <v>0</v>
      </c>
      <c r="U39" s="13">
        <v>0</v>
      </c>
      <c r="V39" s="13">
        <v>46</v>
      </c>
      <c r="W39" s="23">
        <v>4.3</v>
      </c>
      <c r="X39" s="13">
        <v>121</v>
      </c>
      <c r="Y39" s="24">
        <v>24.34513888888889</v>
      </c>
      <c r="Z39" s="32">
        <v>0.67638888888888893</v>
      </c>
      <c r="AA39" s="13">
        <v>0</v>
      </c>
      <c r="AB39" s="13">
        <v>0</v>
      </c>
      <c r="AD39" s="13">
        <v>42</v>
      </c>
      <c r="AE39" s="13">
        <v>76</v>
      </c>
      <c r="AF39" s="13">
        <v>13</v>
      </c>
      <c r="AG39" s="13">
        <v>45</v>
      </c>
      <c r="AI39" t="s">
        <v>166</v>
      </c>
    </row>
    <row r="40" spans="1:35">
      <c r="A40" s="35" t="s">
        <v>2212</v>
      </c>
      <c r="B40" s="13" t="s">
        <v>66</v>
      </c>
      <c r="C40" s="283" t="s">
        <v>77</v>
      </c>
      <c r="D40" s="9" t="s">
        <v>404</v>
      </c>
      <c r="E40" s="9" t="s">
        <v>441</v>
      </c>
      <c r="F40" s="13">
        <v>2</v>
      </c>
      <c r="G40" s="45" t="s">
        <v>36</v>
      </c>
      <c r="H40" s="1">
        <v>31</v>
      </c>
      <c r="I40" s="13">
        <v>18</v>
      </c>
      <c r="J40" s="13">
        <v>0</v>
      </c>
      <c r="K40" s="13">
        <v>2</v>
      </c>
      <c r="L40" s="13">
        <v>2</v>
      </c>
      <c r="M40" s="13">
        <v>-3</v>
      </c>
      <c r="N40" s="13">
        <v>2</v>
      </c>
      <c r="O40" s="13">
        <v>0</v>
      </c>
      <c r="P40" s="13">
        <v>0</v>
      </c>
      <c r="Q40" s="13">
        <v>0</v>
      </c>
      <c r="R40" s="13">
        <v>0</v>
      </c>
      <c r="S40" s="13">
        <v>2</v>
      </c>
      <c r="T40" s="13">
        <v>0</v>
      </c>
      <c r="U40" s="13">
        <v>0</v>
      </c>
      <c r="V40" s="13">
        <v>31</v>
      </c>
      <c r="W40" s="23">
        <v>0</v>
      </c>
      <c r="X40" s="13">
        <v>68</v>
      </c>
      <c r="Y40" s="24">
        <v>11.375694444444445</v>
      </c>
      <c r="Z40" s="32">
        <v>0.63194444444444442</v>
      </c>
      <c r="AA40" s="13">
        <v>0</v>
      </c>
      <c r="AB40" s="13">
        <v>0</v>
      </c>
      <c r="AD40" s="13">
        <v>14</v>
      </c>
      <c r="AE40" s="13">
        <v>3</v>
      </c>
      <c r="AF40" s="13">
        <v>2</v>
      </c>
      <c r="AG40" s="13">
        <v>16</v>
      </c>
      <c r="AI40" t="s">
        <v>187</v>
      </c>
    </row>
    <row r="41" spans="1:35">
      <c r="A41" s="35" t="s">
        <v>2212</v>
      </c>
      <c r="B41" s="13" t="s">
        <v>66</v>
      </c>
      <c r="C41" s="283" t="s">
        <v>65</v>
      </c>
      <c r="D41" t="s">
        <v>1497</v>
      </c>
      <c r="E41" s="9" t="s">
        <v>288</v>
      </c>
      <c r="F41" s="13">
        <v>3</v>
      </c>
      <c r="G41" s="45" t="s">
        <v>48</v>
      </c>
      <c r="H41" s="1">
        <v>30</v>
      </c>
      <c r="I41" s="13">
        <v>79</v>
      </c>
      <c r="J41" s="13">
        <v>6</v>
      </c>
      <c r="K41" s="13">
        <v>11</v>
      </c>
      <c r="L41" s="13">
        <v>17</v>
      </c>
      <c r="M41" s="13">
        <v>-15</v>
      </c>
      <c r="N41" s="13">
        <v>27</v>
      </c>
      <c r="O41" s="13">
        <v>6</v>
      </c>
      <c r="P41" s="13">
        <v>0</v>
      </c>
      <c r="Q41" s="13">
        <v>0</v>
      </c>
      <c r="R41" s="13">
        <v>1</v>
      </c>
      <c r="S41" s="13">
        <v>11</v>
      </c>
      <c r="T41" s="13">
        <v>0</v>
      </c>
      <c r="U41" s="13">
        <v>0</v>
      </c>
      <c r="V41" s="13">
        <v>101</v>
      </c>
      <c r="W41" s="23">
        <v>5.9</v>
      </c>
      <c r="X41" s="13">
        <v>192</v>
      </c>
      <c r="Y41" s="24">
        <v>44.255555555555553</v>
      </c>
      <c r="Z41" s="32">
        <v>0.56041666666666667</v>
      </c>
      <c r="AA41" s="13">
        <v>2</v>
      </c>
      <c r="AB41" s="13">
        <v>7</v>
      </c>
      <c r="AC41" s="13">
        <v>22.2</v>
      </c>
      <c r="AD41" s="13">
        <v>58</v>
      </c>
      <c r="AE41" s="13">
        <v>179</v>
      </c>
      <c r="AF41" s="13">
        <v>11</v>
      </c>
      <c r="AG41" s="13">
        <v>42</v>
      </c>
      <c r="AI41" t="s">
        <v>99</v>
      </c>
    </row>
    <row r="42" spans="1:35">
      <c r="A42" s="35" t="s">
        <v>2212</v>
      </c>
      <c r="B42" s="13" t="s">
        <v>66</v>
      </c>
      <c r="C42" s="283" t="s">
        <v>41</v>
      </c>
      <c r="D42" s="9" t="s">
        <v>1133</v>
      </c>
      <c r="E42" s="9" t="s">
        <v>328</v>
      </c>
      <c r="F42" s="13">
        <v>3</v>
      </c>
      <c r="G42" s="45" t="s">
        <v>1483</v>
      </c>
      <c r="H42" s="1">
        <v>30</v>
      </c>
      <c r="I42" s="13">
        <v>80</v>
      </c>
      <c r="J42" s="13">
        <v>3</v>
      </c>
      <c r="K42" s="13">
        <v>10</v>
      </c>
      <c r="L42" s="13">
        <v>13</v>
      </c>
      <c r="M42" s="13">
        <v>-5</v>
      </c>
      <c r="N42" s="13">
        <v>57</v>
      </c>
      <c r="O42" s="13">
        <v>3</v>
      </c>
      <c r="P42" s="13">
        <v>0</v>
      </c>
      <c r="Q42" s="13">
        <v>0</v>
      </c>
      <c r="R42" s="13">
        <v>0</v>
      </c>
      <c r="S42" s="13">
        <v>10</v>
      </c>
      <c r="T42" s="13">
        <v>0</v>
      </c>
      <c r="U42" s="13">
        <v>0</v>
      </c>
      <c r="V42" s="13">
        <v>66</v>
      </c>
      <c r="W42" s="23">
        <v>4.5</v>
      </c>
      <c r="X42" s="13">
        <v>127</v>
      </c>
      <c r="Y42" s="24">
        <v>28.85</v>
      </c>
      <c r="Z42" s="32">
        <v>0.36041666666666666</v>
      </c>
      <c r="AA42" s="13">
        <v>5</v>
      </c>
      <c r="AB42" s="13">
        <v>11</v>
      </c>
      <c r="AC42" s="13">
        <v>31.3</v>
      </c>
      <c r="AD42" s="13">
        <v>19</v>
      </c>
      <c r="AE42" s="13">
        <v>120</v>
      </c>
      <c r="AF42" s="13">
        <v>11</v>
      </c>
      <c r="AG42" s="13">
        <v>18</v>
      </c>
      <c r="AI42" t="s">
        <v>118</v>
      </c>
    </row>
    <row r="43" spans="1:35">
      <c r="A43" s="35" t="s">
        <v>2212</v>
      </c>
      <c r="B43" s="13" t="s">
        <v>66</v>
      </c>
      <c r="C43" s="283" t="s">
        <v>30</v>
      </c>
      <c r="D43" t="s">
        <v>1140</v>
      </c>
      <c r="E43" t="s">
        <v>531</v>
      </c>
      <c r="F43" s="40">
        <v>4</v>
      </c>
      <c r="G43" s="45" t="s">
        <v>1495</v>
      </c>
      <c r="H43" s="1">
        <v>33</v>
      </c>
      <c r="I43" s="13">
        <v>79</v>
      </c>
      <c r="J43" s="13">
        <v>5</v>
      </c>
      <c r="K43" s="13">
        <v>7</v>
      </c>
      <c r="L43" s="13">
        <v>12</v>
      </c>
      <c r="M43" s="13">
        <v>-25</v>
      </c>
      <c r="N43" s="13">
        <v>16</v>
      </c>
      <c r="O43" s="13">
        <v>5</v>
      </c>
      <c r="P43" s="13">
        <v>0</v>
      </c>
      <c r="Q43" s="13">
        <v>0</v>
      </c>
      <c r="R43" s="13">
        <v>0</v>
      </c>
      <c r="S43" s="13">
        <v>6</v>
      </c>
      <c r="T43" s="13">
        <v>0</v>
      </c>
      <c r="U43" s="13">
        <v>1</v>
      </c>
      <c r="V43" s="13">
        <v>75</v>
      </c>
      <c r="W43" s="23">
        <v>6.7</v>
      </c>
      <c r="X43" s="13">
        <v>151</v>
      </c>
      <c r="Y43" s="24">
        <v>45.291666666666664</v>
      </c>
      <c r="Z43" s="32">
        <v>0.57361111111111107</v>
      </c>
      <c r="AA43" s="13">
        <v>321</v>
      </c>
      <c r="AB43" s="13">
        <v>277</v>
      </c>
      <c r="AC43" s="13">
        <v>53.7</v>
      </c>
      <c r="AD43" s="13">
        <v>100</v>
      </c>
      <c r="AE43" s="13">
        <v>180</v>
      </c>
      <c r="AF43" s="13">
        <v>14</v>
      </c>
      <c r="AG43" s="13">
        <v>33</v>
      </c>
      <c r="AI43" t="s">
        <v>121</v>
      </c>
    </row>
    <row r="44" spans="1:35">
      <c r="A44" s="35" t="s">
        <v>2212</v>
      </c>
      <c r="B44" s="13" t="s">
        <v>66</v>
      </c>
      <c r="C44" s="285"/>
      <c r="D44" t="s">
        <v>1498</v>
      </c>
      <c r="E44" t="s">
        <v>1499</v>
      </c>
      <c r="F44" s="40">
        <v>5</v>
      </c>
      <c r="G44" s="45" t="s">
        <v>31</v>
      </c>
      <c r="H44"/>
      <c r="I44" s="18">
        <v>0</v>
      </c>
      <c r="J44"/>
      <c r="K44"/>
      <c r="L44"/>
      <c r="M44"/>
      <c r="N44"/>
      <c r="O44"/>
      <c r="P44"/>
      <c r="Q44"/>
      <c r="R44"/>
      <c r="S44"/>
      <c r="T44" s="15"/>
      <c r="U44"/>
      <c r="V44"/>
      <c r="W44"/>
      <c r="X44"/>
      <c r="Y44"/>
      <c r="Z44"/>
      <c r="AA44"/>
      <c r="AB44"/>
      <c r="AC44"/>
      <c r="AD44"/>
      <c r="AE44"/>
      <c r="AF44"/>
      <c r="AG44"/>
      <c r="AH44"/>
    </row>
    <row r="45" spans="1:35">
      <c r="A45" s="35" t="s">
        <v>2212</v>
      </c>
      <c r="B45" s="13" t="s">
        <v>66</v>
      </c>
      <c r="C45" s="285"/>
      <c r="D45" t="s">
        <v>1496</v>
      </c>
      <c r="E45" t="s">
        <v>567</v>
      </c>
      <c r="F45" s="40">
        <v>5</v>
      </c>
      <c r="G45" s="45" t="s">
        <v>36</v>
      </c>
      <c r="H45"/>
      <c r="I45" s="18">
        <v>0</v>
      </c>
      <c r="J45"/>
      <c r="K45"/>
      <c r="L45"/>
      <c r="M45"/>
      <c r="N45"/>
      <c r="O45"/>
      <c r="P45"/>
      <c r="Q45"/>
      <c r="R45"/>
      <c r="S45"/>
      <c r="T45" s="15"/>
      <c r="U45"/>
      <c r="V45"/>
      <c r="W45"/>
      <c r="X45"/>
      <c r="Y45"/>
      <c r="Z45"/>
      <c r="AA45"/>
      <c r="AB45"/>
      <c r="AC45"/>
      <c r="AD45"/>
      <c r="AE45"/>
      <c r="AF45"/>
      <c r="AG45"/>
      <c r="AH45"/>
    </row>
    <row r="46" spans="1:35" ht="14.4">
      <c r="A46"/>
      <c r="B46" s="37"/>
      <c r="C46" s="286"/>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c r="AE46"/>
      <c r="AF46"/>
      <c r="AG46"/>
      <c r="AH46"/>
    </row>
    <row r="47" spans="1:35">
      <c r="A47" s="35" t="s">
        <v>2212</v>
      </c>
      <c r="B47" s="13" t="s">
        <v>2172</v>
      </c>
      <c r="C47" s="283" t="s">
        <v>43</v>
      </c>
      <c r="D47" s="9" t="s">
        <v>1407</v>
      </c>
      <c r="E47" s="9" t="s">
        <v>406</v>
      </c>
      <c r="F47" s="13">
        <v>2</v>
      </c>
      <c r="G47" s="45" t="s">
        <v>36</v>
      </c>
      <c r="H47" s="1">
        <v>27</v>
      </c>
      <c r="I47" s="13">
        <v>35</v>
      </c>
      <c r="J47" s="13">
        <v>0</v>
      </c>
      <c r="K47" s="13">
        <v>0</v>
      </c>
      <c r="L47" s="13">
        <v>0</v>
      </c>
      <c r="M47" s="13">
        <v>-12</v>
      </c>
      <c r="N47" s="13">
        <v>21</v>
      </c>
      <c r="O47" s="13">
        <v>0</v>
      </c>
      <c r="P47" s="13">
        <v>0</v>
      </c>
      <c r="Q47" s="13">
        <v>0</v>
      </c>
      <c r="R47" s="13">
        <v>0</v>
      </c>
      <c r="S47" s="13">
        <v>0</v>
      </c>
      <c r="T47" s="13">
        <v>0</v>
      </c>
      <c r="U47" s="13">
        <v>0</v>
      </c>
      <c r="V47" s="13">
        <v>26</v>
      </c>
      <c r="W47" s="23">
        <v>0</v>
      </c>
      <c r="X47" s="13">
        <v>70</v>
      </c>
      <c r="Y47" s="24">
        <v>23.756944444444443</v>
      </c>
      <c r="Z47" s="32">
        <v>0.67847222222222225</v>
      </c>
      <c r="AA47" s="13">
        <v>0</v>
      </c>
      <c r="AB47" s="13">
        <v>0</v>
      </c>
      <c r="AD47" s="13">
        <v>60</v>
      </c>
      <c r="AE47" s="13">
        <v>101</v>
      </c>
      <c r="AF47" s="13">
        <v>12</v>
      </c>
      <c r="AG47" s="13">
        <v>40</v>
      </c>
      <c r="AI47" t="s">
        <v>211</v>
      </c>
    </row>
    <row r="48" spans="1:35">
      <c r="A48" s="35" t="s">
        <v>2212</v>
      </c>
      <c r="B48" s="13" t="s">
        <v>2172</v>
      </c>
      <c r="C48" s="283" t="s">
        <v>61</v>
      </c>
      <c r="D48" s="9" t="s">
        <v>1158</v>
      </c>
      <c r="E48" s="9" t="s">
        <v>270</v>
      </c>
      <c r="F48" s="13">
        <v>3</v>
      </c>
      <c r="G48" s="45" t="s">
        <v>1495</v>
      </c>
      <c r="H48" s="1">
        <v>27</v>
      </c>
      <c r="I48" s="13">
        <v>59</v>
      </c>
      <c r="J48" s="13">
        <v>4</v>
      </c>
      <c r="K48" s="13">
        <v>6</v>
      </c>
      <c r="L48" s="13">
        <v>10</v>
      </c>
      <c r="M48" s="13">
        <v>-4</v>
      </c>
      <c r="N48" s="13">
        <v>31</v>
      </c>
      <c r="O48" s="13">
        <v>2</v>
      </c>
      <c r="P48" s="13">
        <v>1</v>
      </c>
      <c r="Q48" s="13">
        <v>1</v>
      </c>
      <c r="R48" s="13">
        <v>1</v>
      </c>
      <c r="S48" s="13">
        <v>6</v>
      </c>
      <c r="T48" s="13">
        <v>0</v>
      </c>
      <c r="U48" s="13">
        <v>0</v>
      </c>
      <c r="V48" s="13">
        <v>44</v>
      </c>
      <c r="W48" s="23">
        <v>9.1</v>
      </c>
      <c r="X48" s="13">
        <v>84</v>
      </c>
      <c r="Y48" s="24">
        <v>26.888194444444444</v>
      </c>
      <c r="Z48" s="32">
        <v>0.45555555555555555</v>
      </c>
      <c r="AA48" s="13">
        <v>8</v>
      </c>
      <c r="AB48" s="13">
        <v>17</v>
      </c>
      <c r="AC48" s="13">
        <v>32</v>
      </c>
      <c r="AD48" s="13">
        <v>27</v>
      </c>
      <c r="AE48" s="13">
        <v>138</v>
      </c>
      <c r="AF48" s="13">
        <v>2</v>
      </c>
      <c r="AG48" s="13">
        <v>24</v>
      </c>
      <c r="AI48" t="s">
        <v>128</v>
      </c>
    </row>
    <row r="49" spans="1:35">
      <c r="A49" s="35" t="s">
        <v>2212</v>
      </c>
      <c r="B49" s="13" t="s">
        <v>2172</v>
      </c>
      <c r="C49" s="283" t="s">
        <v>55</v>
      </c>
      <c r="D49" s="9" t="s">
        <v>1598</v>
      </c>
      <c r="E49" s="9" t="s">
        <v>307</v>
      </c>
      <c r="F49" s="13">
        <v>3</v>
      </c>
      <c r="G49" s="45" t="s">
        <v>40</v>
      </c>
      <c r="H49" s="1">
        <v>23</v>
      </c>
      <c r="I49" s="13">
        <v>42</v>
      </c>
      <c r="J49" s="13">
        <v>1</v>
      </c>
      <c r="K49" s="13">
        <v>7</v>
      </c>
      <c r="L49" s="13">
        <v>8</v>
      </c>
      <c r="M49" s="13">
        <v>3</v>
      </c>
      <c r="N49" s="13">
        <v>0</v>
      </c>
      <c r="O49" s="13">
        <v>1</v>
      </c>
      <c r="P49" s="13">
        <v>0</v>
      </c>
      <c r="Q49" s="13">
        <v>0</v>
      </c>
      <c r="R49" s="13">
        <v>0</v>
      </c>
      <c r="S49" s="13">
        <v>7</v>
      </c>
      <c r="T49" s="13">
        <v>0</v>
      </c>
      <c r="U49" s="13">
        <v>0</v>
      </c>
      <c r="V49" s="13">
        <v>32</v>
      </c>
      <c r="W49" s="23">
        <v>3.1</v>
      </c>
      <c r="X49" s="13">
        <v>68</v>
      </c>
      <c r="Y49" s="24">
        <v>16.198611111111113</v>
      </c>
      <c r="Z49" s="32">
        <v>0.38541666666666669</v>
      </c>
      <c r="AA49" s="13">
        <v>110</v>
      </c>
      <c r="AB49" s="13">
        <v>108</v>
      </c>
      <c r="AC49" s="13">
        <v>50.5</v>
      </c>
      <c r="AD49" s="13">
        <v>17</v>
      </c>
      <c r="AE49" s="13">
        <v>41</v>
      </c>
      <c r="AF49" s="13">
        <v>6</v>
      </c>
      <c r="AG49" s="13">
        <v>21</v>
      </c>
      <c r="AI49" t="s">
        <v>141</v>
      </c>
    </row>
    <row r="50" spans="1:35">
      <c r="A50" s="35" t="s">
        <v>2212</v>
      </c>
      <c r="B50" s="13" t="s">
        <v>2172</v>
      </c>
      <c r="C50" s="283" t="s">
        <v>47</v>
      </c>
      <c r="D50" s="9" t="s">
        <v>1198</v>
      </c>
      <c r="E50" s="9" t="s">
        <v>557</v>
      </c>
      <c r="F50" s="13">
        <v>3</v>
      </c>
      <c r="G50" s="45" t="s">
        <v>1483</v>
      </c>
      <c r="H50" s="1">
        <v>29</v>
      </c>
      <c r="I50" s="13">
        <v>37</v>
      </c>
      <c r="J50" s="13">
        <v>4</v>
      </c>
      <c r="K50" s="13">
        <v>4</v>
      </c>
      <c r="L50" s="13">
        <v>8</v>
      </c>
      <c r="M50" s="13">
        <v>-5</v>
      </c>
      <c r="N50" s="13">
        <v>48</v>
      </c>
      <c r="O50" s="13">
        <v>4</v>
      </c>
      <c r="P50" s="13">
        <v>0</v>
      </c>
      <c r="Q50" s="13">
        <v>0</v>
      </c>
      <c r="R50" s="13">
        <v>1</v>
      </c>
      <c r="S50" s="13">
        <v>4</v>
      </c>
      <c r="T50" s="13">
        <v>0</v>
      </c>
      <c r="U50" s="13">
        <v>0</v>
      </c>
      <c r="V50" s="13">
        <v>60</v>
      </c>
      <c r="W50" s="23">
        <v>6.7</v>
      </c>
      <c r="X50" s="13">
        <v>122</v>
      </c>
      <c r="Y50" s="24">
        <v>17.505555555555556</v>
      </c>
      <c r="Z50" s="32">
        <v>0.47291666666666665</v>
      </c>
      <c r="AA50" s="13">
        <v>3</v>
      </c>
      <c r="AB50" s="13">
        <v>8</v>
      </c>
      <c r="AC50" s="13">
        <v>27.3</v>
      </c>
      <c r="AD50" s="13">
        <v>15</v>
      </c>
      <c r="AE50" s="13">
        <v>48</v>
      </c>
      <c r="AF50" s="13">
        <v>6</v>
      </c>
      <c r="AG50" s="13">
        <v>26</v>
      </c>
      <c r="AI50" t="s">
        <v>142</v>
      </c>
    </row>
    <row r="51" spans="1:35">
      <c r="A51" s="35" t="s">
        <v>2212</v>
      </c>
      <c r="B51" s="13" t="s">
        <v>2172</v>
      </c>
      <c r="C51" s="285"/>
      <c r="D51" t="s">
        <v>1549</v>
      </c>
      <c r="E51" t="s">
        <v>413</v>
      </c>
      <c r="F51" s="40">
        <v>5</v>
      </c>
      <c r="G51" s="45" t="s">
        <v>31</v>
      </c>
      <c r="H51"/>
      <c r="I51" s="18">
        <v>0</v>
      </c>
      <c r="J51"/>
      <c r="K51"/>
      <c r="L51"/>
      <c r="M51"/>
      <c r="N51"/>
      <c r="O51"/>
      <c r="P51"/>
      <c r="Q51"/>
      <c r="R51"/>
      <c r="S51"/>
      <c r="T51"/>
      <c r="U51"/>
      <c r="V51"/>
      <c r="W51"/>
      <c r="X51"/>
      <c r="Y51"/>
      <c r="Z51"/>
      <c r="AA51"/>
      <c r="AB51"/>
      <c r="AC51"/>
      <c r="AD51"/>
      <c r="AE51"/>
      <c r="AF51"/>
      <c r="AG51"/>
      <c r="AH51"/>
    </row>
    <row r="52" spans="1:35" ht="13.8">
      <c r="A52" s="35" t="s">
        <v>2212</v>
      </c>
      <c r="B52" s="13" t="s">
        <v>2172</v>
      </c>
      <c r="C52" s="285"/>
      <c r="D52" s="41" t="s">
        <v>1597</v>
      </c>
      <c r="E52" s="41" t="s">
        <v>307</v>
      </c>
      <c r="F52" s="42">
        <v>5</v>
      </c>
      <c r="G52" s="45" t="s">
        <v>36</v>
      </c>
      <c r="H52"/>
      <c r="I52" s="18">
        <v>0</v>
      </c>
      <c r="J52"/>
      <c r="K52"/>
      <c r="L52"/>
      <c r="M52"/>
      <c r="N52"/>
      <c r="O52"/>
      <c r="P52"/>
      <c r="Q52"/>
      <c r="R52"/>
      <c r="S52"/>
      <c r="T52"/>
      <c r="U52"/>
      <c r="V52"/>
      <c r="W52"/>
      <c r="X52"/>
      <c r="Y52"/>
      <c r="Z52"/>
      <c r="AA52"/>
      <c r="AB52"/>
      <c r="AC52"/>
      <c r="AD52"/>
      <c r="AE52"/>
      <c r="AF52"/>
      <c r="AG52"/>
      <c r="AH52"/>
    </row>
    <row r="53" spans="1:35" ht="14.4">
      <c r="A53"/>
      <c r="B53" s="37"/>
      <c r="C53" s="286"/>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c r="AE53"/>
      <c r="AF53"/>
      <c r="AG53"/>
      <c r="AH53"/>
    </row>
    <row r="54" spans="1:35">
      <c r="A54" s="35" t="s">
        <v>2212</v>
      </c>
      <c r="B54" s="13" t="s">
        <v>1501</v>
      </c>
      <c r="C54" s="283" t="s">
        <v>65</v>
      </c>
      <c r="D54" s="9" t="s">
        <v>1251</v>
      </c>
      <c r="E54" s="9" t="s">
        <v>250</v>
      </c>
      <c r="F54" s="13">
        <v>2</v>
      </c>
      <c r="G54" s="45" t="s">
        <v>36</v>
      </c>
      <c r="H54" s="1">
        <v>33</v>
      </c>
      <c r="I54" s="13">
        <v>16</v>
      </c>
      <c r="J54" s="13">
        <v>0</v>
      </c>
      <c r="K54" s="13">
        <v>4</v>
      </c>
      <c r="L54" s="13">
        <v>4</v>
      </c>
      <c r="M54" s="13">
        <v>1</v>
      </c>
      <c r="N54" s="13">
        <v>6</v>
      </c>
      <c r="O54" s="13">
        <v>0</v>
      </c>
      <c r="P54" s="13">
        <v>0</v>
      </c>
      <c r="Q54" s="13">
        <v>0</v>
      </c>
      <c r="R54" s="13">
        <v>0</v>
      </c>
      <c r="S54" s="13">
        <v>4</v>
      </c>
      <c r="T54" s="13">
        <v>0</v>
      </c>
      <c r="U54" s="13">
        <v>0</v>
      </c>
      <c r="V54" s="13">
        <v>12</v>
      </c>
      <c r="W54" s="23">
        <v>0</v>
      </c>
      <c r="X54" s="13">
        <v>40</v>
      </c>
      <c r="Y54" s="24">
        <v>11.847222222222221</v>
      </c>
      <c r="Z54" s="32">
        <v>0.74027777777777781</v>
      </c>
      <c r="AA54" s="13">
        <v>0</v>
      </c>
      <c r="AB54" s="13">
        <v>0</v>
      </c>
      <c r="AD54" s="13">
        <v>19</v>
      </c>
      <c r="AE54" s="13">
        <v>26</v>
      </c>
      <c r="AF54" s="13">
        <v>3</v>
      </c>
      <c r="AG54" s="13">
        <v>16</v>
      </c>
      <c r="AI54" t="s">
        <v>170</v>
      </c>
    </row>
    <row r="55" spans="1:35">
      <c r="A55" s="35" t="s">
        <v>2212</v>
      </c>
      <c r="B55" s="13" t="s">
        <v>1501</v>
      </c>
      <c r="C55" s="283" t="s">
        <v>50</v>
      </c>
      <c r="D55" s="9" t="s">
        <v>1299</v>
      </c>
      <c r="E55" s="9" t="s">
        <v>606</v>
      </c>
      <c r="F55" s="13">
        <v>3</v>
      </c>
      <c r="G55" s="45" t="s">
        <v>48</v>
      </c>
      <c r="H55" s="1">
        <v>30</v>
      </c>
      <c r="I55" s="13">
        <v>8</v>
      </c>
      <c r="J55" s="13">
        <v>1</v>
      </c>
      <c r="K55" s="13">
        <v>0</v>
      </c>
      <c r="L55" s="13">
        <v>1</v>
      </c>
      <c r="M55" s="13">
        <v>-1</v>
      </c>
      <c r="N55" s="13">
        <v>0</v>
      </c>
      <c r="O55" s="13">
        <v>1</v>
      </c>
      <c r="P55" s="13">
        <v>0</v>
      </c>
      <c r="Q55" s="13">
        <v>0</v>
      </c>
      <c r="R55" s="13">
        <v>0</v>
      </c>
      <c r="S55" s="13">
        <v>0</v>
      </c>
      <c r="T55" s="13">
        <v>0</v>
      </c>
      <c r="U55" s="13">
        <v>0</v>
      </c>
      <c r="V55" s="13">
        <v>8</v>
      </c>
      <c r="W55" s="23">
        <v>12.5</v>
      </c>
      <c r="X55" s="13">
        <v>15</v>
      </c>
      <c r="Y55" s="24">
        <v>3.3423611111111109</v>
      </c>
      <c r="Z55" s="32">
        <v>0.41805555555555557</v>
      </c>
      <c r="AA55" s="13">
        <v>26</v>
      </c>
      <c r="AB55" s="13">
        <v>30</v>
      </c>
      <c r="AC55" s="13">
        <v>46.4</v>
      </c>
      <c r="AD55" s="13">
        <v>6</v>
      </c>
      <c r="AE55" s="13">
        <v>6</v>
      </c>
      <c r="AF55" s="13">
        <v>2</v>
      </c>
      <c r="AG55" s="13">
        <v>2</v>
      </c>
      <c r="AI55" t="s">
        <v>190</v>
      </c>
    </row>
    <row r="56" spans="1:35">
      <c r="A56" s="35" t="s">
        <v>2212</v>
      </c>
      <c r="B56" s="13" t="s">
        <v>1501</v>
      </c>
      <c r="C56" s="283" t="s">
        <v>30</v>
      </c>
      <c r="D56" s="9" t="s">
        <v>1269</v>
      </c>
      <c r="E56" s="9" t="s">
        <v>340</v>
      </c>
      <c r="F56" s="13">
        <v>3</v>
      </c>
      <c r="G56" s="45" t="s">
        <v>1484</v>
      </c>
      <c r="H56" s="1">
        <v>32</v>
      </c>
      <c r="I56" s="13">
        <v>32</v>
      </c>
      <c r="J56" s="13">
        <v>1</v>
      </c>
      <c r="K56" s="13">
        <v>2</v>
      </c>
      <c r="L56" s="13">
        <v>3</v>
      </c>
      <c r="M56" s="13">
        <v>-8</v>
      </c>
      <c r="N56" s="13">
        <v>4</v>
      </c>
      <c r="O56" s="13">
        <v>1</v>
      </c>
      <c r="P56" s="13">
        <v>0</v>
      </c>
      <c r="Q56" s="13">
        <v>0</v>
      </c>
      <c r="R56" s="13">
        <v>0</v>
      </c>
      <c r="S56" s="13">
        <v>1</v>
      </c>
      <c r="T56" s="13">
        <v>1</v>
      </c>
      <c r="U56" s="13">
        <v>0</v>
      </c>
      <c r="V56" s="13">
        <v>31</v>
      </c>
      <c r="W56" s="23">
        <v>3.2</v>
      </c>
      <c r="X56" s="13">
        <v>46</v>
      </c>
      <c r="Y56" s="24">
        <v>16.333333333333332</v>
      </c>
      <c r="Z56" s="32">
        <v>0.51041666666666663</v>
      </c>
      <c r="AA56" s="13">
        <v>2</v>
      </c>
      <c r="AB56" s="13">
        <v>3</v>
      </c>
      <c r="AC56" s="13">
        <v>40</v>
      </c>
      <c r="AD56" s="13">
        <v>20</v>
      </c>
      <c r="AE56" s="13">
        <v>39</v>
      </c>
      <c r="AF56" s="13">
        <v>1</v>
      </c>
      <c r="AG56" s="13">
        <v>19</v>
      </c>
      <c r="AI56" t="s">
        <v>178</v>
      </c>
    </row>
    <row r="57" spans="1:35">
      <c r="A57" s="35" t="s">
        <v>2212</v>
      </c>
      <c r="B57" s="13" t="s">
        <v>1501</v>
      </c>
      <c r="C57" s="284" t="s">
        <v>1473</v>
      </c>
      <c r="D57" s="9" t="s">
        <v>1199</v>
      </c>
      <c r="E57" s="9" t="s">
        <v>559</v>
      </c>
      <c r="F57" s="13">
        <v>3</v>
      </c>
      <c r="G57" s="45" t="s">
        <v>1484</v>
      </c>
      <c r="H57" s="1">
        <v>31</v>
      </c>
      <c r="I57" s="13">
        <v>43</v>
      </c>
      <c r="J57" s="13">
        <v>5</v>
      </c>
      <c r="K57" s="13">
        <v>3</v>
      </c>
      <c r="L57" s="13">
        <v>8</v>
      </c>
      <c r="M57" s="13">
        <v>-4</v>
      </c>
      <c r="N57" s="13">
        <v>0</v>
      </c>
      <c r="O57" s="13">
        <v>5</v>
      </c>
      <c r="P57" s="13">
        <v>0</v>
      </c>
      <c r="Q57" s="13">
        <v>0</v>
      </c>
      <c r="R57" s="13">
        <v>0</v>
      </c>
      <c r="S57" s="13">
        <v>3</v>
      </c>
      <c r="T57" s="13">
        <v>0</v>
      </c>
      <c r="U57" s="13">
        <v>0</v>
      </c>
      <c r="V57" s="13">
        <v>36</v>
      </c>
      <c r="W57" s="23">
        <v>13.9</v>
      </c>
      <c r="X57" s="13">
        <v>75</v>
      </c>
      <c r="Y57" s="24">
        <v>19.077083333333334</v>
      </c>
      <c r="Z57" s="32">
        <v>0.44374999999999998</v>
      </c>
      <c r="AA57" s="13">
        <v>3</v>
      </c>
      <c r="AB57" s="13">
        <v>12</v>
      </c>
      <c r="AC57" s="13">
        <v>20</v>
      </c>
      <c r="AD57" s="13">
        <v>12</v>
      </c>
      <c r="AE57" s="13">
        <v>32</v>
      </c>
      <c r="AF57" s="13">
        <v>7</v>
      </c>
      <c r="AG57" s="13">
        <v>23</v>
      </c>
      <c r="AI57" t="s">
        <v>144</v>
      </c>
    </row>
    <row r="58" spans="1:35">
      <c r="A58" s="35" t="s">
        <v>2212</v>
      </c>
      <c r="B58" s="13" t="s">
        <v>1501</v>
      </c>
      <c r="C58" s="285"/>
      <c r="D58" t="s">
        <v>1504</v>
      </c>
      <c r="E58" t="s">
        <v>1505</v>
      </c>
      <c r="F58" s="40">
        <v>5</v>
      </c>
      <c r="G58" s="45" t="s">
        <v>40</v>
      </c>
      <c r="H58"/>
      <c r="I58" s="18">
        <v>0</v>
      </c>
      <c r="J58"/>
      <c r="K58"/>
      <c r="L58"/>
      <c r="M58"/>
      <c r="N58"/>
      <c r="O58"/>
      <c r="P58"/>
      <c r="Q58"/>
      <c r="R58"/>
      <c r="S58"/>
      <c r="U58"/>
      <c r="V58"/>
      <c r="W58"/>
      <c r="X58"/>
      <c r="Y58"/>
      <c r="Z58"/>
      <c r="AA58"/>
      <c r="AB58"/>
      <c r="AC58"/>
      <c r="AD58"/>
      <c r="AE58"/>
      <c r="AF58"/>
      <c r="AG58"/>
      <c r="AH58"/>
    </row>
    <row r="59" spans="1:35" ht="14.4">
      <c r="A59" s="289" t="s">
        <v>2212</v>
      </c>
      <c r="B59" s="37" t="s">
        <v>1501</v>
      </c>
      <c r="C59" s="286"/>
      <c r="D59" s="38" t="s">
        <v>1502</v>
      </c>
      <c r="E59" s="38" t="s">
        <v>355</v>
      </c>
      <c r="F59" s="39">
        <v>5</v>
      </c>
      <c r="G59" s="46" t="s">
        <v>4</v>
      </c>
      <c r="H59"/>
      <c r="I59" s="18">
        <v>0</v>
      </c>
      <c r="J59"/>
      <c r="K59"/>
      <c r="L59"/>
      <c r="M59"/>
      <c r="N59"/>
      <c r="O59"/>
      <c r="P59"/>
      <c r="Q59"/>
      <c r="R59"/>
      <c r="S59"/>
      <c r="T59"/>
      <c r="U59"/>
      <c r="V59"/>
      <c r="W59"/>
      <c r="X59"/>
      <c r="Y59"/>
      <c r="Z59"/>
      <c r="AA59"/>
      <c r="AB59"/>
      <c r="AC59"/>
      <c r="AD59"/>
      <c r="AE59"/>
      <c r="AF59"/>
      <c r="AG59"/>
      <c r="AH59"/>
    </row>
    <row r="60" spans="1:35" ht="14.4">
      <c r="A60"/>
      <c r="B60" s="37"/>
      <c r="C60" s="286"/>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c r="AE60"/>
      <c r="AF60"/>
      <c r="AG60"/>
      <c r="AH60"/>
    </row>
    <row r="61" spans="1:35">
      <c r="A61" s="346" t="s">
        <v>2313</v>
      </c>
      <c r="B61" s="335" t="s">
        <v>1507</v>
      </c>
      <c r="C61" s="284" t="s">
        <v>1473</v>
      </c>
      <c r="D61" s="9" t="s">
        <v>1073</v>
      </c>
      <c r="E61" s="9" t="s">
        <v>501</v>
      </c>
      <c r="F61" s="13">
        <v>2</v>
      </c>
      <c r="G61" s="45" t="s">
        <v>36</v>
      </c>
      <c r="H61" s="1">
        <v>30</v>
      </c>
      <c r="I61" s="13">
        <v>77</v>
      </c>
      <c r="J61" s="13">
        <v>2</v>
      </c>
      <c r="K61" s="13">
        <v>16</v>
      </c>
      <c r="L61" s="13">
        <v>18</v>
      </c>
      <c r="M61" s="13">
        <v>7</v>
      </c>
      <c r="N61" s="13">
        <v>16</v>
      </c>
      <c r="O61" s="13">
        <v>2</v>
      </c>
      <c r="P61" s="13">
        <v>0</v>
      </c>
      <c r="Q61" s="13">
        <v>0</v>
      </c>
      <c r="R61" s="13">
        <v>0</v>
      </c>
      <c r="S61" s="13">
        <v>16</v>
      </c>
      <c r="T61" s="13">
        <v>0</v>
      </c>
      <c r="U61" s="13">
        <v>0</v>
      </c>
      <c r="V61" s="13">
        <v>73</v>
      </c>
      <c r="W61" s="23">
        <v>2.7</v>
      </c>
      <c r="X61" s="13">
        <v>179</v>
      </c>
      <c r="Y61" s="24">
        <v>62.738194444444446</v>
      </c>
      <c r="Z61" s="32">
        <v>0.81458333333333333</v>
      </c>
      <c r="AA61" s="13">
        <v>0</v>
      </c>
      <c r="AB61" s="13">
        <v>0</v>
      </c>
      <c r="AD61" s="13">
        <v>124</v>
      </c>
      <c r="AE61" s="13">
        <v>25</v>
      </c>
      <c r="AF61" s="13">
        <v>26</v>
      </c>
      <c r="AG61" s="13">
        <v>104</v>
      </c>
      <c r="AI61" t="s">
        <v>96</v>
      </c>
    </row>
    <row r="62" spans="1:35">
      <c r="A62" s="35" t="s">
        <v>2212</v>
      </c>
      <c r="B62" s="13" t="s">
        <v>1507</v>
      </c>
      <c r="C62" s="283" t="s">
        <v>37</v>
      </c>
      <c r="D62" s="9" t="s">
        <v>912</v>
      </c>
      <c r="E62" s="9" t="s">
        <v>663</v>
      </c>
      <c r="F62" s="13">
        <v>2</v>
      </c>
      <c r="G62" s="45" t="s">
        <v>36</v>
      </c>
      <c r="H62" s="1">
        <v>27</v>
      </c>
      <c r="I62" s="13">
        <v>6</v>
      </c>
      <c r="J62" s="13">
        <v>0</v>
      </c>
      <c r="K62" s="13">
        <v>0</v>
      </c>
      <c r="L62" s="13">
        <v>0</v>
      </c>
      <c r="M62" s="13">
        <v>-1</v>
      </c>
      <c r="N62" s="13">
        <v>2</v>
      </c>
      <c r="O62" s="13">
        <v>0</v>
      </c>
      <c r="P62" s="13">
        <v>0</v>
      </c>
      <c r="Q62" s="13">
        <v>0</v>
      </c>
      <c r="R62" s="13">
        <v>0</v>
      </c>
      <c r="S62" s="13">
        <v>0</v>
      </c>
      <c r="T62" s="13">
        <v>0</v>
      </c>
      <c r="U62" s="13">
        <v>0</v>
      </c>
      <c r="V62" s="13">
        <v>6</v>
      </c>
      <c r="W62" s="23">
        <v>0</v>
      </c>
      <c r="X62" s="13">
        <v>15</v>
      </c>
      <c r="Y62" s="24">
        <v>3.1423611111111112</v>
      </c>
      <c r="Z62" s="32">
        <v>0.52361111111111114</v>
      </c>
      <c r="AA62" s="13">
        <v>0</v>
      </c>
      <c r="AB62" s="13">
        <v>0</v>
      </c>
      <c r="AD62" s="13">
        <v>5</v>
      </c>
      <c r="AE62" s="13">
        <v>10</v>
      </c>
      <c r="AF62" s="13">
        <v>1</v>
      </c>
      <c r="AG62" s="13">
        <v>3</v>
      </c>
      <c r="AI62" t="s">
        <v>210</v>
      </c>
    </row>
    <row r="63" spans="1:35">
      <c r="A63" s="35" t="s">
        <v>2212</v>
      </c>
      <c r="B63" s="13" t="s">
        <v>1507</v>
      </c>
      <c r="C63" s="283" t="s">
        <v>50</v>
      </c>
      <c r="D63" s="9" t="s">
        <v>981</v>
      </c>
      <c r="E63" s="9" t="s">
        <v>607</v>
      </c>
      <c r="F63" s="13">
        <v>3</v>
      </c>
      <c r="G63" s="45" t="s">
        <v>40</v>
      </c>
      <c r="H63" s="1">
        <v>26</v>
      </c>
      <c r="I63" s="13">
        <v>18</v>
      </c>
      <c r="J63" s="13">
        <v>0</v>
      </c>
      <c r="K63" s="13">
        <v>1</v>
      </c>
      <c r="L63" s="13">
        <v>1</v>
      </c>
      <c r="M63" s="13">
        <v>-2</v>
      </c>
      <c r="N63" s="13">
        <v>0</v>
      </c>
      <c r="O63" s="13">
        <v>0</v>
      </c>
      <c r="P63" s="13">
        <v>0</v>
      </c>
      <c r="Q63" s="13">
        <v>0</v>
      </c>
      <c r="R63" s="13">
        <v>0</v>
      </c>
      <c r="S63" s="13">
        <v>1</v>
      </c>
      <c r="T63" s="13">
        <v>0</v>
      </c>
      <c r="U63" s="13">
        <v>0</v>
      </c>
      <c r="V63" s="13">
        <v>17</v>
      </c>
      <c r="W63" s="23">
        <v>0</v>
      </c>
      <c r="X63" s="13">
        <v>31</v>
      </c>
      <c r="Y63" s="24">
        <v>9.2951388888888893</v>
      </c>
      <c r="Z63" s="32">
        <v>0.51666666666666672</v>
      </c>
      <c r="AA63" s="13">
        <v>3</v>
      </c>
      <c r="AB63" s="13">
        <v>2</v>
      </c>
      <c r="AC63" s="13">
        <v>60</v>
      </c>
      <c r="AD63" s="13">
        <v>13</v>
      </c>
      <c r="AE63" s="13">
        <v>12</v>
      </c>
      <c r="AF63" s="13">
        <v>8</v>
      </c>
      <c r="AG63" s="13">
        <v>4</v>
      </c>
      <c r="AI63" t="s">
        <v>189</v>
      </c>
    </row>
    <row r="64" spans="1:35">
      <c r="A64" s="35" t="s">
        <v>2212</v>
      </c>
      <c r="B64" s="13" t="s">
        <v>1507</v>
      </c>
      <c r="C64" s="283" t="s">
        <v>64</v>
      </c>
      <c r="D64" s="9" t="s">
        <v>1422</v>
      </c>
      <c r="E64" s="9" t="s">
        <v>673</v>
      </c>
      <c r="F64" s="13">
        <v>3</v>
      </c>
      <c r="G64" s="45" t="s">
        <v>1484</v>
      </c>
      <c r="H64" s="1">
        <v>28</v>
      </c>
      <c r="I64" s="13">
        <v>3</v>
      </c>
      <c r="J64" s="13">
        <v>0</v>
      </c>
      <c r="K64" s="13">
        <v>0</v>
      </c>
      <c r="L64" s="13">
        <v>0</v>
      </c>
      <c r="M64" s="13">
        <v>-3</v>
      </c>
      <c r="N64" s="13">
        <v>0</v>
      </c>
      <c r="O64" s="13">
        <v>0</v>
      </c>
      <c r="P64" s="13">
        <v>0</v>
      </c>
      <c r="Q64" s="13">
        <v>0</v>
      </c>
      <c r="R64" s="13">
        <v>0</v>
      </c>
      <c r="S64" s="13">
        <v>0</v>
      </c>
      <c r="T64" s="13">
        <v>0</v>
      </c>
      <c r="U64" s="13">
        <v>0</v>
      </c>
      <c r="V64" s="13">
        <v>4</v>
      </c>
      <c r="W64" s="23">
        <v>0</v>
      </c>
      <c r="X64" s="13">
        <v>4</v>
      </c>
      <c r="Y64" s="25">
        <v>0.90138888888888891</v>
      </c>
      <c r="Z64" s="32">
        <v>0.30069444444444443</v>
      </c>
      <c r="AA64" s="13">
        <v>0</v>
      </c>
      <c r="AB64" s="13">
        <v>0</v>
      </c>
      <c r="AD64" s="13">
        <v>0</v>
      </c>
      <c r="AE64" s="13">
        <v>1</v>
      </c>
      <c r="AF64" s="13">
        <v>0</v>
      </c>
      <c r="AG64" s="13">
        <v>1</v>
      </c>
      <c r="AI64" t="s">
        <v>215</v>
      </c>
    </row>
    <row r="65" spans="1:35">
      <c r="A65" s="35" t="s">
        <v>2212</v>
      </c>
      <c r="B65" s="13" t="s">
        <v>1507</v>
      </c>
      <c r="C65" s="283" t="s">
        <v>45</v>
      </c>
      <c r="D65" s="9" t="s">
        <v>1293</v>
      </c>
      <c r="E65" s="9" t="s">
        <v>303</v>
      </c>
      <c r="F65" s="13">
        <v>3</v>
      </c>
      <c r="G65" s="45" t="s">
        <v>48</v>
      </c>
      <c r="H65" s="1">
        <v>25</v>
      </c>
      <c r="I65" s="13">
        <v>7</v>
      </c>
      <c r="J65" s="13">
        <v>1</v>
      </c>
      <c r="K65" s="13">
        <v>1</v>
      </c>
      <c r="L65" s="13">
        <v>2</v>
      </c>
      <c r="M65" s="13">
        <v>3</v>
      </c>
      <c r="N65" s="13">
        <v>0</v>
      </c>
      <c r="O65" s="13">
        <v>1</v>
      </c>
      <c r="P65" s="13">
        <v>0</v>
      </c>
      <c r="Q65" s="13">
        <v>0</v>
      </c>
      <c r="R65" s="13">
        <v>0</v>
      </c>
      <c r="S65" s="13">
        <v>1</v>
      </c>
      <c r="T65" s="13">
        <v>0</v>
      </c>
      <c r="U65" s="13">
        <v>0</v>
      </c>
      <c r="V65" s="13">
        <v>7</v>
      </c>
      <c r="W65" s="23">
        <v>14.3</v>
      </c>
      <c r="X65" s="13">
        <v>12</v>
      </c>
      <c r="Y65" s="24">
        <v>2.8847222222222224</v>
      </c>
      <c r="Z65" s="32">
        <v>0.41180555555555554</v>
      </c>
      <c r="AA65" s="13">
        <v>0</v>
      </c>
      <c r="AB65" s="13">
        <v>0</v>
      </c>
      <c r="AD65" s="13">
        <v>1</v>
      </c>
      <c r="AE65" s="13">
        <v>19</v>
      </c>
      <c r="AF65" s="13">
        <v>0</v>
      </c>
      <c r="AG65" s="13">
        <v>0</v>
      </c>
      <c r="AI65" t="s">
        <v>188</v>
      </c>
    </row>
    <row r="66" spans="1:35">
      <c r="A66" s="35" t="s">
        <v>2212</v>
      </c>
      <c r="B66" s="13" t="s">
        <v>1507</v>
      </c>
      <c r="C66" s="285"/>
      <c r="D66" t="s">
        <v>1510</v>
      </c>
      <c r="E66" t="s">
        <v>1511</v>
      </c>
      <c r="F66" s="40">
        <v>5</v>
      </c>
      <c r="G66" s="45" t="s">
        <v>1484</v>
      </c>
      <c r="H66"/>
      <c r="I66" s="18">
        <v>0</v>
      </c>
      <c r="J66"/>
      <c r="K66"/>
      <c r="L66"/>
      <c r="M66"/>
      <c r="N66"/>
      <c r="O66"/>
      <c r="P66"/>
      <c r="Q66"/>
      <c r="R66"/>
      <c r="S66"/>
      <c r="U66"/>
      <c r="V66"/>
      <c r="W66"/>
      <c r="X66"/>
      <c r="Y66"/>
      <c r="Z66"/>
      <c r="AA66"/>
      <c r="AB66"/>
      <c r="AC66"/>
      <c r="AD66"/>
      <c r="AE66"/>
      <c r="AF66"/>
      <c r="AG66"/>
      <c r="AH66"/>
    </row>
    <row r="67" spans="1:35">
      <c r="A67" s="35" t="s">
        <v>2212</v>
      </c>
      <c r="B67" s="13" t="s">
        <v>1507</v>
      </c>
      <c r="C67" s="285"/>
      <c r="D67" t="s">
        <v>1512</v>
      </c>
      <c r="E67" t="s">
        <v>1099</v>
      </c>
      <c r="F67" s="40">
        <v>5</v>
      </c>
      <c r="G67" s="45" t="s">
        <v>48</v>
      </c>
      <c r="H67"/>
      <c r="I67" s="18">
        <v>0</v>
      </c>
      <c r="J67"/>
      <c r="K67"/>
      <c r="L67"/>
      <c r="M67"/>
      <c r="N67"/>
      <c r="O67"/>
      <c r="P67"/>
      <c r="Q67"/>
      <c r="R67"/>
      <c r="S67"/>
      <c r="T67"/>
      <c r="U67"/>
      <c r="V67"/>
      <c r="W67"/>
      <c r="X67"/>
      <c r="Y67"/>
      <c r="Z67"/>
      <c r="AA67"/>
      <c r="AB67"/>
      <c r="AC67"/>
      <c r="AD67"/>
      <c r="AE67"/>
      <c r="AF67"/>
      <c r="AG67"/>
      <c r="AH67"/>
    </row>
    <row r="68" spans="1:35">
      <c r="A68" s="35" t="s">
        <v>2212</v>
      </c>
      <c r="B68" s="13" t="s">
        <v>1507</v>
      </c>
      <c r="C68" s="285"/>
      <c r="D68" t="s">
        <v>1509</v>
      </c>
      <c r="E68" t="s">
        <v>336</v>
      </c>
      <c r="F68" s="40">
        <v>5</v>
      </c>
      <c r="G68" s="45" t="s">
        <v>36</v>
      </c>
      <c r="H68"/>
      <c r="I68" s="18">
        <v>0</v>
      </c>
      <c r="J68"/>
      <c r="K68"/>
      <c r="L68"/>
      <c r="M68"/>
      <c r="N68"/>
      <c r="O68"/>
      <c r="P68"/>
      <c r="Q68"/>
      <c r="R68"/>
      <c r="S68"/>
      <c r="T68"/>
      <c r="U68"/>
      <c r="V68"/>
      <c r="W68"/>
      <c r="X68"/>
      <c r="Y68"/>
      <c r="Z68"/>
      <c r="AA68"/>
      <c r="AB68"/>
      <c r="AC68"/>
      <c r="AD68"/>
      <c r="AE68"/>
      <c r="AF68"/>
      <c r="AG68"/>
      <c r="AH68"/>
    </row>
    <row r="69" spans="1:35" ht="14.4">
      <c r="A69"/>
      <c r="B69" s="37"/>
      <c r="C69" s="286"/>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c r="AE69"/>
      <c r="AF69"/>
      <c r="AG69"/>
      <c r="AH69"/>
    </row>
    <row r="70" spans="1:35">
      <c r="A70" s="346" t="s">
        <v>2323</v>
      </c>
      <c r="B70" s="335" t="s">
        <v>1513</v>
      </c>
      <c r="C70" s="284" t="s">
        <v>1473</v>
      </c>
      <c r="D70" s="9" t="s">
        <v>1072</v>
      </c>
      <c r="E70" s="9" t="s">
        <v>385</v>
      </c>
      <c r="F70" s="13">
        <v>3</v>
      </c>
      <c r="G70" s="45" t="s">
        <v>1495</v>
      </c>
      <c r="H70" s="1">
        <v>27</v>
      </c>
      <c r="I70" s="13">
        <v>75</v>
      </c>
      <c r="J70" s="13">
        <v>11</v>
      </c>
      <c r="K70" s="13">
        <v>7</v>
      </c>
      <c r="L70" s="13">
        <v>18</v>
      </c>
      <c r="M70" s="13">
        <v>-28</v>
      </c>
      <c r="N70" s="13">
        <v>55</v>
      </c>
      <c r="O70" s="13">
        <v>11</v>
      </c>
      <c r="P70" s="13">
        <v>0</v>
      </c>
      <c r="Q70" s="13">
        <v>0</v>
      </c>
      <c r="R70" s="13">
        <v>0</v>
      </c>
      <c r="S70" s="13">
        <v>7</v>
      </c>
      <c r="T70" s="13">
        <v>0</v>
      </c>
      <c r="U70" s="13">
        <v>0</v>
      </c>
      <c r="V70" s="13">
        <v>112</v>
      </c>
      <c r="W70" s="23">
        <v>9.8000000000000007</v>
      </c>
      <c r="X70" s="13">
        <v>217</v>
      </c>
      <c r="Y70" s="24">
        <v>45.90763888888889</v>
      </c>
      <c r="Z70" s="32">
        <v>0.6118055555555556</v>
      </c>
      <c r="AA70" s="13">
        <v>186</v>
      </c>
      <c r="AB70" s="13">
        <v>213</v>
      </c>
      <c r="AC70" s="13">
        <v>46.6</v>
      </c>
      <c r="AD70" s="13">
        <v>77</v>
      </c>
      <c r="AE70" s="13">
        <v>187</v>
      </c>
      <c r="AF70" s="13">
        <v>12</v>
      </c>
      <c r="AG70" s="13">
        <v>30</v>
      </c>
      <c r="AI70" t="s">
        <v>95</v>
      </c>
    </row>
    <row r="71" spans="1:35">
      <c r="A71" s="346" t="s">
        <v>2312</v>
      </c>
      <c r="B71" s="335" t="s">
        <v>1513</v>
      </c>
      <c r="C71" s="283" t="s">
        <v>79</v>
      </c>
      <c r="D71" s="9" t="s">
        <v>1101</v>
      </c>
      <c r="E71" s="9" t="s">
        <v>515</v>
      </c>
      <c r="F71" s="13">
        <v>2</v>
      </c>
      <c r="G71" s="45" t="s">
        <v>36</v>
      </c>
      <c r="H71" s="1">
        <v>34</v>
      </c>
      <c r="I71" s="13">
        <v>81</v>
      </c>
      <c r="J71" s="13">
        <v>1</v>
      </c>
      <c r="K71" s="13">
        <v>15</v>
      </c>
      <c r="L71" s="13">
        <v>16</v>
      </c>
      <c r="M71" s="13">
        <v>4</v>
      </c>
      <c r="N71" s="13">
        <v>86</v>
      </c>
      <c r="O71" s="13">
        <v>1</v>
      </c>
      <c r="P71" s="13">
        <v>0</v>
      </c>
      <c r="Q71" s="13">
        <v>0</v>
      </c>
      <c r="R71" s="13">
        <v>0</v>
      </c>
      <c r="S71" s="13">
        <v>15</v>
      </c>
      <c r="T71" s="13">
        <v>0</v>
      </c>
      <c r="U71" s="13">
        <v>0</v>
      </c>
      <c r="V71" s="13">
        <v>89</v>
      </c>
      <c r="W71" s="23">
        <v>1.1000000000000001</v>
      </c>
      <c r="X71" s="13">
        <v>252</v>
      </c>
      <c r="Y71" s="24">
        <v>67.046527777777783</v>
      </c>
      <c r="Z71" s="32">
        <v>0.82777777777777772</v>
      </c>
      <c r="AA71" s="13">
        <v>0</v>
      </c>
      <c r="AB71" s="13">
        <v>0</v>
      </c>
      <c r="AD71" s="13">
        <v>178</v>
      </c>
      <c r="AE71" s="13">
        <v>261</v>
      </c>
      <c r="AF71" s="13">
        <v>15</v>
      </c>
      <c r="AG71" s="13">
        <v>104</v>
      </c>
      <c r="AI71" t="s">
        <v>105</v>
      </c>
    </row>
    <row r="72" spans="1:35">
      <c r="A72" s="346" t="s">
        <v>2320</v>
      </c>
      <c r="B72" s="335" t="s">
        <v>1513</v>
      </c>
      <c r="C72" s="283" t="s">
        <v>41</v>
      </c>
      <c r="D72" s="9" t="s">
        <v>1146</v>
      </c>
      <c r="E72" s="9" t="s">
        <v>286</v>
      </c>
      <c r="F72" s="13">
        <v>2</v>
      </c>
      <c r="G72" s="45" t="s">
        <v>36</v>
      </c>
      <c r="H72" s="1">
        <v>25</v>
      </c>
      <c r="I72" s="13">
        <v>76</v>
      </c>
      <c r="J72" s="13">
        <v>3</v>
      </c>
      <c r="K72" s="13">
        <v>9</v>
      </c>
      <c r="L72" s="13">
        <v>12</v>
      </c>
      <c r="M72" s="13">
        <v>5</v>
      </c>
      <c r="N72" s="13">
        <v>88</v>
      </c>
      <c r="O72" s="13">
        <v>3</v>
      </c>
      <c r="P72" s="13">
        <v>0</v>
      </c>
      <c r="Q72" s="13">
        <v>0</v>
      </c>
      <c r="R72" s="13">
        <v>0</v>
      </c>
      <c r="S72" s="13">
        <v>8</v>
      </c>
      <c r="T72" s="13">
        <v>0</v>
      </c>
      <c r="U72" s="13">
        <v>1</v>
      </c>
      <c r="V72" s="13">
        <v>61</v>
      </c>
      <c r="W72" s="23">
        <v>4.9000000000000004</v>
      </c>
      <c r="X72" s="13">
        <v>196</v>
      </c>
      <c r="Y72" s="24">
        <v>45.09375</v>
      </c>
      <c r="Z72" s="32">
        <v>0.59305555555555556</v>
      </c>
      <c r="AA72" s="13">
        <v>0</v>
      </c>
      <c r="AB72" s="13">
        <v>0</v>
      </c>
      <c r="AD72" s="13">
        <v>83</v>
      </c>
      <c r="AE72" s="13">
        <v>159</v>
      </c>
      <c r="AF72" s="13">
        <v>16</v>
      </c>
      <c r="AG72" s="13">
        <v>64</v>
      </c>
      <c r="AI72" t="s">
        <v>123</v>
      </c>
    </row>
    <row r="73" spans="1:35">
      <c r="A73" s="336" t="s">
        <v>2397</v>
      </c>
      <c r="B73" s="337" t="s">
        <v>1513</v>
      </c>
      <c r="C73" s="283" t="s">
        <v>71</v>
      </c>
      <c r="D73" s="338" t="s">
        <v>1002</v>
      </c>
      <c r="E73" s="338" t="s">
        <v>283</v>
      </c>
      <c r="F73" s="13">
        <v>3</v>
      </c>
      <c r="G73" s="45" t="s">
        <v>1483</v>
      </c>
      <c r="H73" s="1">
        <v>30</v>
      </c>
      <c r="I73" s="13">
        <v>43</v>
      </c>
      <c r="J73" s="13">
        <v>4</v>
      </c>
      <c r="K73" s="13">
        <v>7</v>
      </c>
      <c r="L73" s="13">
        <v>11</v>
      </c>
      <c r="M73" s="13">
        <v>0</v>
      </c>
      <c r="N73" s="13">
        <v>16</v>
      </c>
      <c r="O73" s="13">
        <v>4</v>
      </c>
      <c r="P73" s="13">
        <v>0</v>
      </c>
      <c r="Q73" s="13">
        <v>0</v>
      </c>
      <c r="R73" s="13">
        <v>1</v>
      </c>
      <c r="S73" s="13">
        <v>7</v>
      </c>
      <c r="T73" s="13">
        <v>0</v>
      </c>
      <c r="U73" s="13">
        <v>0</v>
      </c>
      <c r="V73" s="13">
        <v>48</v>
      </c>
      <c r="W73" s="23">
        <v>8.3000000000000007</v>
      </c>
      <c r="X73" s="13">
        <v>114</v>
      </c>
      <c r="Y73" s="24">
        <v>21.020138888888887</v>
      </c>
      <c r="Z73" s="32">
        <v>0.48888888888888887</v>
      </c>
      <c r="AA73" s="13">
        <v>6</v>
      </c>
      <c r="AB73" s="13">
        <v>6</v>
      </c>
      <c r="AC73" s="13">
        <v>50</v>
      </c>
      <c r="AD73" s="13">
        <v>12</v>
      </c>
      <c r="AE73" s="13">
        <v>156</v>
      </c>
      <c r="AF73" s="13">
        <v>11</v>
      </c>
      <c r="AG73" s="13">
        <v>19</v>
      </c>
      <c r="AI73" t="s">
        <v>124</v>
      </c>
    </row>
    <row r="74" spans="1:35">
      <c r="A74" s="336" t="s">
        <v>2397</v>
      </c>
      <c r="B74" s="337" t="s">
        <v>1513</v>
      </c>
      <c r="C74" s="283" t="s">
        <v>70</v>
      </c>
      <c r="D74" s="338" t="s">
        <v>1515</v>
      </c>
      <c r="E74" s="338" t="s">
        <v>413</v>
      </c>
      <c r="F74" s="13">
        <v>3</v>
      </c>
      <c r="G74" s="45" t="s">
        <v>1495</v>
      </c>
      <c r="H74" s="1">
        <v>29</v>
      </c>
      <c r="I74" s="13">
        <v>74</v>
      </c>
      <c r="J74" s="13">
        <v>5</v>
      </c>
      <c r="K74" s="13">
        <v>9</v>
      </c>
      <c r="L74" s="13">
        <v>14</v>
      </c>
      <c r="M74" s="13">
        <v>-21</v>
      </c>
      <c r="N74" s="13">
        <v>102</v>
      </c>
      <c r="O74" s="13">
        <v>5</v>
      </c>
      <c r="P74" s="13">
        <v>0</v>
      </c>
      <c r="Q74" s="13">
        <v>0</v>
      </c>
      <c r="R74" s="13">
        <v>1</v>
      </c>
      <c r="S74" s="13">
        <v>9</v>
      </c>
      <c r="T74" s="13">
        <v>0</v>
      </c>
      <c r="U74" s="13">
        <v>0</v>
      </c>
      <c r="V74" s="13">
        <v>80</v>
      </c>
      <c r="W74" s="23">
        <v>6.3</v>
      </c>
      <c r="X74" s="13">
        <v>166</v>
      </c>
      <c r="Y74" s="24">
        <v>42.420833333333334</v>
      </c>
      <c r="Z74" s="32">
        <v>0.57291666666666663</v>
      </c>
      <c r="AA74" s="13">
        <v>502</v>
      </c>
      <c r="AB74" s="13">
        <v>421</v>
      </c>
      <c r="AC74" s="13">
        <v>54.4</v>
      </c>
      <c r="AD74" s="13">
        <v>61</v>
      </c>
      <c r="AE74" s="13">
        <v>149</v>
      </c>
      <c r="AF74" s="13">
        <v>15</v>
      </c>
      <c r="AG74" s="13">
        <v>29</v>
      </c>
      <c r="AI74" t="s">
        <v>111</v>
      </c>
    </row>
    <row r="75" spans="1:35" ht="14.4">
      <c r="A75" s="336" t="s">
        <v>2397</v>
      </c>
      <c r="B75" s="337" t="s">
        <v>1513</v>
      </c>
      <c r="C75" s="286"/>
      <c r="D75" s="341" t="s">
        <v>774</v>
      </c>
      <c r="E75" s="341" t="s">
        <v>583</v>
      </c>
      <c r="F75" s="39">
        <v>5</v>
      </c>
      <c r="G75" s="46" t="s">
        <v>4</v>
      </c>
      <c r="H75"/>
      <c r="I75" s="18">
        <v>0</v>
      </c>
      <c r="J75"/>
      <c r="K75"/>
      <c r="L75"/>
      <c r="M75"/>
      <c r="N75"/>
      <c r="O75"/>
      <c r="P75"/>
      <c r="Q75"/>
      <c r="R75"/>
      <c r="S75"/>
      <c r="U75"/>
      <c r="V75"/>
      <c r="W75"/>
      <c r="X75"/>
      <c r="Y75"/>
      <c r="Z75"/>
      <c r="AA75"/>
      <c r="AB75"/>
      <c r="AC75"/>
      <c r="AD75"/>
      <c r="AE75"/>
      <c r="AF75"/>
      <c r="AG75"/>
      <c r="AH75"/>
    </row>
    <row r="76" spans="1:35" ht="14.4">
      <c r="A76"/>
      <c r="B76" s="37"/>
      <c r="C76" s="286"/>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c r="AE76"/>
      <c r="AF76"/>
      <c r="AG76"/>
      <c r="AH76"/>
    </row>
    <row r="77" spans="1:35">
      <c r="A77" s="346" t="s">
        <v>2308</v>
      </c>
      <c r="B77" s="335" t="s">
        <v>1517</v>
      </c>
      <c r="C77" s="284" t="s">
        <v>1473</v>
      </c>
      <c r="D77" s="9" t="s">
        <v>1010</v>
      </c>
      <c r="E77" s="9" t="s">
        <v>331</v>
      </c>
      <c r="F77" s="13">
        <v>2</v>
      </c>
      <c r="G77" s="45" t="s">
        <v>36</v>
      </c>
      <c r="H77" s="1">
        <v>24</v>
      </c>
      <c r="I77" s="13">
        <v>35</v>
      </c>
      <c r="J77" s="13">
        <v>4</v>
      </c>
      <c r="K77" s="13">
        <v>10</v>
      </c>
      <c r="L77" s="13">
        <v>14</v>
      </c>
      <c r="M77" s="13">
        <v>-9</v>
      </c>
      <c r="N77" s="13">
        <v>10</v>
      </c>
      <c r="O77" s="13">
        <v>3</v>
      </c>
      <c r="P77" s="13">
        <v>1</v>
      </c>
      <c r="Q77" s="13">
        <v>0</v>
      </c>
      <c r="R77" s="13">
        <v>0</v>
      </c>
      <c r="S77" s="13">
        <v>5</v>
      </c>
      <c r="T77" s="13">
        <v>5</v>
      </c>
      <c r="U77" s="13">
        <v>0</v>
      </c>
      <c r="V77" s="13">
        <v>40</v>
      </c>
      <c r="W77" s="23">
        <v>10</v>
      </c>
      <c r="X77" s="13">
        <v>105</v>
      </c>
      <c r="Y77" s="24">
        <v>20.521527777777777</v>
      </c>
      <c r="Z77" s="32">
        <v>0.58611111111111114</v>
      </c>
      <c r="AA77" s="13">
        <v>0</v>
      </c>
      <c r="AB77" s="13">
        <v>0</v>
      </c>
      <c r="AD77" s="13">
        <v>19</v>
      </c>
      <c r="AE77" s="13">
        <v>13</v>
      </c>
      <c r="AF77" s="13">
        <v>4</v>
      </c>
      <c r="AG77" s="13">
        <v>21</v>
      </c>
      <c r="AI77" t="s">
        <v>114</v>
      </c>
    </row>
    <row r="78" spans="1:35">
      <c r="A78" s="346" t="s">
        <v>2309</v>
      </c>
      <c r="B78" s="335" t="s">
        <v>1517</v>
      </c>
      <c r="C78" s="283" t="s">
        <v>41</v>
      </c>
      <c r="D78" t="s">
        <v>1201</v>
      </c>
      <c r="E78" t="s">
        <v>291</v>
      </c>
      <c r="F78" s="40">
        <v>3</v>
      </c>
      <c r="G78" s="45" t="s">
        <v>36</v>
      </c>
      <c r="H78" s="1">
        <v>26</v>
      </c>
      <c r="I78" s="13">
        <v>64</v>
      </c>
      <c r="J78" s="13">
        <v>2</v>
      </c>
      <c r="K78" s="13">
        <v>5</v>
      </c>
      <c r="L78" s="13">
        <v>7</v>
      </c>
      <c r="M78" s="13">
        <v>0</v>
      </c>
      <c r="N78" s="13">
        <v>8</v>
      </c>
      <c r="O78" s="13">
        <v>2</v>
      </c>
      <c r="P78" s="13">
        <v>0</v>
      </c>
      <c r="Q78" s="13">
        <v>0</v>
      </c>
      <c r="R78" s="13">
        <v>0</v>
      </c>
      <c r="S78" s="13">
        <v>5</v>
      </c>
      <c r="T78" s="13">
        <v>0</v>
      </c>
      <c r="U78" s="13">
        <v>0</v>
      </c>
      <c r="V78" s="13">
        <v>71</v>
      </c>
      <c r="W78" s="23">
        <v>2.8</v>
      </c>
      <c r="X78" s="13">
        <v>170</v>
      </c>
      <c r="Y78" s="24">
        <v>40.237499999999997</v>
      </c>
      <c r="Z78" s="32">
        <v>0.62847222222222221</v>
      </c>
      <c r="AA78" s="13">
        <v>0</v>
      </c>
      <c r="AB78" s="13">
        <v>0</v>
      </c>
      <c r="AD78" s="13">
        <v>43</v>
      </c>
      <c r="AE78" s="13">
        <v>22</v>
      </c>
      <c r="AF78" s="13">
        <v>27</v>
      </c>
      <c r="AG78" s="13">
        <v>46</v>
      </c>
      <c r="AI78" t="s">
        <v>147</v>
      </c>
    </row>
    <row r="79" spans="1:35">
      <c r="A79" s="346" t="s">
        <v>2326</v>
      </c>
      <c r="B79" s="335" t="s">
        <v>1517</v>
      </c>
      <c r="C79" s="284" t="s">
        <v>1473</v>
      </c>
      <c r="D79" s="9" t="s">
        <v>1124</v>
      </c>
      <c r="E79" s="9" t="s">
        <v>523</v>
      </c>
      <c r="F79" s="13">
        <v>3</v>
      </c>
      <c r="G79" s="45" t="s">
        <v>40</v>
      </c>
      <c r="H79" s="1">
        <v>28</v>
      </c>
      <c r="I79" s="13">
        <v>67</v>
      </c>
      <c r="J79" s="13">
        <v>6</v>
      </c>
      <c r="K79" s="13">
        <v>8</v>
      </c>
      <c r="L79" s="13">
        <v>14</v>
      </c>
      <c r="M79" s="13">
        <v>-22</v>
      </c>
      <c r="N79" s="13">
        <v>16</v>
      </c>
      <c r="O79" s="13">
        <v>6</v>
      </c>
      <c r="P79" s="13">
        <v>0</v>
      </c>
      <c r="Q79" s="13">
        <v>0</v>
      </c>
      <c r="R79" s="13">
        <v>2</v>
      </c>
      <c r="S79" s="13">
        <v>8</v>
      </c>
      <c r="T79" s="13">
        <v>0</v>
      </c>
      <c r="U79" s="13">
        <v>0</v>
      </c>
      <c r="V79" s="13">
        <v>66</v>
      </c>
      <c r="W79" s="23">
        <v>9.1</v>
      </c>
      <c r="X79" s="13">
        <v>123</v>
      </c>
      <c r="Y79" s="24">
        <v>33.275694444444447</v>
      </c>
      <c r="Z79" s="32">
        <v>0.49652777777777779</v>
      </c>
      <c r="AA79" s="13">
        <v>39</v>
      </c>
      <c r="AB79" s="13">
        <v>55</v>
      </c>
      <c r="AC79" s="13">
        <v>41.5</v>
      </c>
      <c r="AD79" s="13">
        <v>14</v>
      </c>
      <c r="AE79" s="13">
        <v>88</v>
      </c>
      <c r="AF79" s="13">
        <v>9</v>
      </c>
      <c r="AG79" s="13">
        <v>42</v>
      </c>
      <c r="AI79" t="s">
        <v>113</v>
      </c>
    </row>
    <row r="80" spans="1:35">
      <c r="A80" s="336" t="s">
        <v>2397</v>
      </c>
      <c r="B80" s="337" t="s">
        <v>1517</v>
      </c>
      <c r="C80" s="283" t="s">
        <v>43</v>
      </c>
      <c r="D80" s="340" t="s">
        <v>1518</v>
      </c>
      <c r="E80" s="340" t="s">
        <v>250</v>
      </c>
      <c r="F80" s="40">
        <v>2</v>
      </c>
      <c r="G80" s="45" t="s">
        <v>36</v>
      </c>
      <c r="H80" s="1">
        <v>25</v>
      </c>
      <c r="I80" s="13">
        <v>28</v>
      </c>
      <c r="J80" s="13">
        <v>3</v>
      </c>
      <c r="K80" s="13">
        <v>5</v>
      </c>
      <c r="L80" s="13">
        <v>8</v>
      </c>
      <c r="M80" s="13">
        <v>-4</v>
      </c>
      <c r="N80" s="13">
        <v>17</v>
      </c>
      <c r="O80" s="13">
        <v>3</v>
      </c>
      <c r="P80" s="13">
        <v>0</v>
      </c>
      <c r="Q80" s="13">
        <v>0</v>
      </c>
      <c r="R80" s="13">
        <v>1</v>
      </c>
      <c r="S80" s="13">
        <v>4</v>
      </c>
      <c r="T80" s="13">
        <v>1</v>
      </c>
      <c r="U80" s="13">
        <v>0</v>
      </c>
      <c r="V80" s="13">
        <v>33</v>
      </c>
      <c r="W80" s="23">
        <v>9.1</v>
      </c>
      <c r="X80" s="13">
        <v>81</v>
      </c>
      <c r="Y80" s="24">
        <v>17.425000000000001</v>
      </c>
      <c r="Z80" s="32">
        <v>0.62222222222222223</v>
      </c>
      <c r="AA80" s="13">
        <v>0</v>
      </c>
      <c r="AB80" s="13">
        <v>0</v>
      </c>
      <c r="AD80" s="13">
        <v>39</v>
      </c>
      <c r="AE80" s="13">
        <v>14</v>
      </c>
      <c r="AF80" s="13">
        <v>6</v>
      </c>
      <c r="AG80" s="13">
        <v>26</v>
      </c>
      <c r="AI80" t="s">
        <v>136</v>
      </c>
    </row>
    <row r="81" spans="1:35">
      <c r="A81" s="336" t="s">
        <v>2397</v>
      </c>
      <c r="B81" s="337" t="s">
        <v>1517</v>
      </c>
      <c r="C81" s="283" t="s">
        <v>79</v>
      </c>
      <c r="D81" s="338" t="s">
        <v>1084</v>
      </c>
      <c r="E81" s="338" t="s">
        <v>399</v>
      </c>
      <c r="F81" s="13">
        <v>3</v>
      </c>
      <c r="G81" s="45" t="s">
        <v>40</v>
      </c>
      <c r="H81" s="1">
        <v>25</v>
      </c>
      <c r="I81" s="13">
        <v>62</v>
      </c>
      <c r="J81" s="13">
        <v>5</v>
      </c>
      <c r="K81" s="13">
        <v>12</v>
      </c>
      <c r="L81" s="13">
        <v>17</v>
      </c>
      <c r="M81" s="13">
        <v>-2</v>
      </c>
      <c r="N81" s="13">
        <v>22</v>
      </c>
      <c r="O81" s="13">
        <v>4</v>
      </c>
      <c r="P81" s="13">
        <v>1</v>
      </c>
      <c r="Q81" s="13">
        <v>0</v>
      </c>
      <c r="R81" s="13">
        <v>0</v>
      </c>
      <c r="S81" s="13">
        <v>11</v>
      </c>
      <c r="T81" s="13">
        <v>1</v>
      </c>
      <c r="U81" s="13">
        <v>0</v>
      </c>
      <c r="V81" s="13">
        <v>79</v>
      </c>
      <c r="W81" s="23">
        <v>6.3</v>
      </c>
      <c r="X81" s="13">
        <v>156</v>
      </c>
      <c r="Y81" s="24">
        <v>33.534722222222221</v>
      </c>
      <c r="Z81" s="32">
        <v>0.54097222222222219</v>
      </c>
      <c r="AA81" s="13">
        <v>23</v>
      </c>
      <c r="AB81" s="13">
        <v>58</v>
      </c>
      <c r="AC81" s="13">
        <v>28.4</v>
      </c>
      <c r="AD81" s="13">
        <v>44</v>
      </c>
      <c r="AE81" s="13">
        <v>64</v>
      </c>
      <c r="AF81" s="13">
        <v>7</v>
      </c>
      <c r="AG81" s="13">
        <v>30</v>
      </c>
      <c r="AI81" t="s">
        <v>102</v>
      </c>
    </row>
    <row r="82" spans="1:35">
      <c r="A82" s="336" t="s">
        <v>2397</v>
      </c>
      <c r="B82" s="337" t="s">
        <v>1517</v>
      </c>
      <c r="C82" s="285"/>
      <c r="D82" s="340" t="s">
        <v>1519</v>
      </c>
      <c r="E82" s="340" t="s">
        <v>1520</v>
      </c>
      <c r="F82" s="40">
        <v>5</v>
      </c>
      <c r="G82" s="45" t="s">
        <v>31</v>
      </c>
      <c r="H82"/>
      <c r="I82" s="18">
        <v>0</v>
      </c>
      <c r="J82"/>
      <c r="K82"/>
      <c r="L82"/>
      <c r="M82"/>
      <c r="N82"/>
      <c r="O82"/>
      <c r="P82"/>
      <c r="Q82"/>
      <c r="R82"/>
      <c r="S82"/>
      <c r="T82"/>
      <c r="U82"/>
      <c r="V82"/>
      <c r="W82"/>
      <c r="X82"/>
      <c r="Y82"/>
      <c r="Z82"/>
      <c r="AA82"/>
      <c r="AB82"/>
      <c r="AC82"/>
      <c r="AD82"/>
      <c r="AE82"/>
      <c r="AF82"/>
      <c r="AG82"/>
      <c r="AH82"/>
    </row>
    <row r="83" spans="1:35" ht="14.4">
      <c r="A83"/>
      <c r="B83" s="37"/>
      <c r="C83" s="286"/>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c r="AE83"/>
      <c r="AF83"/>
      <c r="AG83"/>
      <c r="AH83"/>
    </row>
    <row r="84" spans="1:35">
      <c r="A84" s="35" t="s">
        <v>2212</v>
      </c>
      <c r="B84" s="13" t="s">
        <v>1522</v>
      </c>
      <c r="C84" s="283" t="s">
        <v>33</v>
      </c>
      <c r="D84" t="s">
        <v>1530</v>
      </c>
      <c r="E84" s="9" t="s">
        <v>657</v>
      </c>
      <c r="F84" s="13">
        <v>3</v>
      </c>
      <c r="G84" s="45" t="s">
        <v>38</v>
      </c>
      <c r="H84" s="1">
        <v>26</v>
      </c>
      <c r="I84" s="13">
        <v>1</v>
      </c>
      <c r="J84" s="13">
        <v>0</v>
      </c>
      <c r="K84" s="13">
        <v>0</v>
      </c>
      <c r="L84" s="13">
        <v>0</v>
      </c>
      <c r="M84" s="13">
        <v>0</v>
      </c>
      <c r="N84" s="13">
        <v>0</v>
      </c>
      <c r="O84" s="13">
        <v>0</v>
      </c>
      <c r="P84" s="13">
        <v>0</v>
      </c>
      <c r="Q84" s="13">
        <v>0</v>
      </c>
      <c r="R84" s="13">
        <v>0</v>
      </c>
      <c r="S84" s="13">
        <v>0</v>
      </c>
      <c r="T84" s="13">
        <v>0</v>
      </c>
      <c r="U84" s="13">
        <v>0</v>
      </c>
      <c r="V84" s="13">
        <v>0</v>
      </c>
      <c r="W84" s="23"/>
      <c r="X84" s="13">
        <v>0</v>
      </c>
      <c r="Y84" s="25">
        <v>0.37083333333333335</v>
      </c>
      <c r="Z84" s="32">
        <v>0.37083333333333335</v>
      </c>
      <c r="AA84" s="13">
        <v>0</v>
      </c>
      <c r="AB84" s="13">
        <v>0</v>
      </c>
      <c r="AD84" s="13">
        <v>0</v>
      </c>
      <c r="AE84" s="13">
        <v>1</v>
      </c>
      <c r="AF84" s="13">
        <v>0</v>
      </c>
      <c r="AG84" s="13">
        <v>0</v>
      </c>
      <c r="AI84" t="s">
        <v>206</v>
      </c>
    </row>
    <row r="85" spans="1:35">
      <c r="A85" s="35" t="s">
        <v>2212</v>
      </c>
      <c r="B85" s="13" t="s">
        <v>1522</v>
      </c>
      <c r="C85" s="285"/>
      <c r="D85" t="s">
        <v>1529</v>
      </c>
      <c r="E85" t="s">
        <v>454</v>
      </c>
      <c r="F85" s="40">
        <v>5</v>
      </c>
      <c r="G85" s="45" t="s">
        <v>1483</v>
      </c>
      <c r="H85"/>
      <c r="I85" s="18">
        <v>0</v>
      </c>
      <c r="J85"/>
      <c r="K85"/>
      <c r="L85"/>
      <c r="M85"/>
      <c r="N85"/>
      <c r="O85"/>
      <c r="P85"/>
      <c r="Q85"/>
      <c r="R85"/>
      <c r="S85"/>
      <c r="U85"/>
      <c r="V85"/>
      <c r="W85"/>
      <c r="X85"/>
      <c r="Y85"/>
      <c r="Z85"/>
      <c r="AA85"/>
      <c r="AB85"/>
      <c r="AC85"/>
      <c r="AD85"/>
      <c r="AE85"/>
      <c r="AF85"/>
      <c r="AG85"/>
      <c r="AH85"/>
    </row>
    <row r="86" spans="1:35" ht="14.4">
      <c r="A86" s="35" t="s">
        <v>2212</v>
      </c>
      <c r="B86" s="13" t="s">
        <v>1522</v>
      </c>
      <c r="C86" s="285"/>
      <c r="D86" s="41" t="s">
        <v>1610</v>
      </c>
      <c r="E86" s="41" t="s">
        <v>429</v>
      </c>
      <c r="F86" s="43">
        <v>5</v>
      </c>
      <c r="G86" s="45" t="s">
        <v>36</v>
      </c>
      <c r="H86"/>
      <c r="I86" s="18">
        <v>0</v>
      </c>
      <c r="J86"/>
      <c r="K86"/>
      <c r="L86"/>
      <c r="M86"/>
      <c r="N86"/>
      <c r="O86"/>
      <c r="P86"/>
      <c r="Q86"/>
      <c r="R86"/>
      <c r="S86"/>
      <c r="T86"/>
      <c r="U86"/>
      <c r="V86"/>
      <c r="W86"/>
      <c r="X86"/>
      <c r="Y86"/>
      <c r="Z86"/>
      <c r="AA86"/>
      <c r="AB86"/>
      <c r="AC86"/>
      <c r="AD86"/>
      <c r="AE86"/>
      <c r="AF86"/>
      <c r="AG86"/>
      <c r="AH86"/>
    </row>
    <row r="87" spans="1:35">
      <c r="A87" s="35" t="s">
        <v>2212</v>
      </c>
      <c r="B87" s="13" t="s">
        <v>1522</v>
      </c>
      <c r="C87" s="285"/>
      <c r="D87" t="s">
        <v>1525</v>
      </c>
      <c r="E87" t="s">
        <v>1526</v>
      </c>
      <c r="F87" s="40">
        <v>5</v>
      </c>
      <c r="G87" s="45" t="s">
        <v>36</v>
      </c>
      <c r="H87"/>
      <c r="I87" s="18">
        <v>0</v>
      </c>
      <c r="J87"/>
      <c r="K87"/>
      <c r="L87"/>
      <c r="M87"/>
      <c r="N87"/>
      <c r="O87"/>
      <c r="P87"/>
      <c r="Q87"/>
      <c r="R87"/>
      <c r="S87"/>
      <c r="T87"/>
      <c r="U87"/>
      <c r="V87"/>
      <c r="W87"/>
      <c r="X87"/>
      <c r="Y87"/>
      <c r="Z87"/>
      <c r="AA87"/>
      <c r="AB87"/>
      <c r="AC87"/>
      <c r="AD87"/>
      <c r="AE87"/>
      <c r="AF87"/>
      <c r="AG87"/>
      <c r="AH87"/>
    </row>
    <row r="88" spans="1:35">
      <c r="A88" s="35" t="s">
        <v>2212</v>
      </c>
      <c r="B88" s="13" t="s">
        <v>1522</v>
      </c>
      <c r="C88" s="285"/>
      <c r="D88" t="s">
        <v>1531</v>
      </c>
      <c r="E88" t="s">
        <v>441</v>
      </c>
      <c r="F88" s="40">
        <v>5</v>
      </c>
      <c r="G88" s="45" t="s">
        <v>1483</v>
      </c>
      <c r="H88"/>
      <c r="I88" s="18">
        <v>0</v>
      </c>
      <c r="J88"/>
      <c r="K88"/>
      <c r="L88"/>
      <c r="M88"/>
      <c r="N88"/>
      <c r="O88"/>
      <c r="P88"/>
      <c r="Q88"/>
      <c r="R88"/>
      <c r="S88"/>
      <c r="T88"/>
      <c r="U88"/>
      <c r="V88"/>
      <c r="W88"/>
      <c r="X88"/>
      <c r="Y88"/>
      <c r="Z88"/>
      <c r="AA88"/>
      <c r="AB88"/>
      <c r="AC88"/>
      <c r="AD88"/>
      <c r="AE88"/>
      <c r="AF88"/>
      <c r="AG88"/>
      <c r="AH88"/>
    </row>
    <row r="89" spans="1:35" ht="14.4">
      <c r="A89" s="35" t="s">
        <v>2212</v>
      </c>
      <c r="B89" s="13" t="s">
        <v>1522</v>
      </c>
      <c r="C89" s="285"/>
      <c r="D89" s="347" t="s">
        <v>1594</v>
      </c>
      <c r="E89" s="347" t="s">
        <v>1533</v>
      </c>
      <c r="F89" s="43">
        <v>5</v>
      </c>
      <c r="G89" s="47" t="s">
        <v>1506</v>
      </c>
      <c r="H89"/>
      <c r="I89" s="18">
        <v>0</v>
      </c>
      <c r="J89"/>
      <c r="K89"/>
      <c r="L89"/>
      <c r="M89"/>
      <c r="N89"/>
      <c r="O89"/>
      <c r="P89"/>
      <c r="Q89"/>
      <c r="R89"/>
      <c r="S89"/>
      <c r="T89"/>
      <c r="U89"/>
      <c r="V89"/>
      <c r="W89"/>
      <c r="X89"/>
      <c r="Y89"/>
      <c r="Z89"/>
      <c r="AA89"/>
      <c r="AB89"/>
      <c r="AC89"/>
      <c r="AD89"/>
      <c r="AE89"/>
      <c r="AF89"/>
      <c r="AG89"/>
      <c r="AH89"/>
    </row>
    <row r="90" spans="1:35">
      <c r="A90" s="35" t="s">
        <v>2212</v>
      </c>
      <c r="B90" s="13" t="s">
        <v>1522</v>
      </c>
      <c r="C90" s="285"/>
      <c r="D90" t="s">
        <v>1532</v>
      </c>
      <c r="E90" t="s">
        <v>275</v>
      </c>
      <c r="F90" s="40">
        <v>5</v>
      </c>
      <c r="G90" s="45" t="s">
        <v>40</v>
      </c>
      <c r="H90"/>
      <c r="I90" s="18">
        <v>0</v>
      </c>
      <c r="J90"/>
      <c r="K90"/>
      <c r="L90"/>
      <c r="M90"/>
      <c r="N90"/>
      <c r="O90"/>
      <c r="P90"/>
      <c r="Q90"/>
      <c r="R90"/>
      <c r="S90"/>
      <c r="T90"/>
      <c r="U90"/>
      <c r="V90"/>
      <c r="W90"/>
      <c r="X90"/>
      <c r="Y90"/>
      <c r="Z90"/>
      <c r="AA90"/>
      <c r="AB90"/>
      <c r="AC90"/>
      <c r="AD90"/>
      <c r="AE90"/>
      <c r="AF90"/>
      <c r="AG90"/>
      <c r="AH90"/>
    </row>
    <row r="91" spans="1:35" ht="14.4">
      <c r="A91" s="35" t="s">
        <v>2212</v>
      </c>
      <c r="B91" s="37" t="s">
        <v>1522</v>
      </c>
      <c r="C91" s="286"/>
      <c r="D91" s="38" t="s">
        <v>1523</v>
      </c>
      <c r="E91" s="38" t="s">
        <v>1524</v>
      </c>
      <c r="F91" s="39">
        <v>5</v>
      </c>
      <c r="G91" s="46" t="s">
        <v>4</v>
      </c>
      <c r="H91"/>
      <c r="I91" s="18">
        <v>0</v>
      </c>
      <c r="J91"/>
      <c r="K91"/>
      <c r="L91"/>
      <c r="M91"/>
      <c r="N91"/>
      <c r="O91"/>
      <c r="P91"/>
      <c r="Q91"/>
      <c r="R91"/>
      <c r="S91"/>
      <c r="T91"/>
      <c r="U91"/>
      <c r="V91"/>
      <c r="W91"/>
      <c r="X91"/>
      <c r="Y91"/>
      <c r="Z91"/>
      <c r="AA91"/>
      <c r="AB91"/>
      <c r="AC91"/>
      <c r="AD91"/>
      <c r="AE91"/>
      <c r="AF91"/>
      <c r="AG91"/>
      <c r="AH91"/>
    </row>
    <row r="92" spans="1:35" ht="14.4">
      <c r="A92"/>
      <c r="B92" s="37"/>
      <c r="C92" s="286"/>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c r="AE92"/>
      <c r="AF92"/>
      <c r="AG92"/>
      <c r="AH92"/>
    </row>
    <row r="93" spans="1:35" ht="14.4">
      <c r="A93" s="346" t="s">
        <v>2309</v>
      </c>
      <c r="B93" s="335" t="s">
        <v>1534</v>
      </c>
      <c r="C93" s="282" t="s">
        <v>32</v>
      </c>
      <c r="D93" s="16" t="s">
        <v>1284</v>
      </c>
      <c r="E93" s="15" t="s">
        <v>274</v>
      </c>
      <c r="F93" s="17">
        <v>1</v>
      </c>
      <c r="G93" s="46" t="s">
        <v>4</v>
      </c>
      <c r="H93" s="14">
        <v>27</v>
      </c>
      <c r="I93" s="26">
        <v>22</v>
      </c>
      <c r="J93" s="26">
        <v>22</v>
      </c>
      <c r="K93" s="26">
        <v>9</v>
      </c>
      <c r="L93" s="26">
        <v>8</v>
      </c>
      <c r="M93" s="26">
        <v>4</v>
      </c>
      <c r="N93" s="26">
        <v>66</v>
      </c>
      <c r="O93" s="26">
        <v>558</v>
      </c>
      <c r="P93" s="26">
        <v>492</v>
      </c>
      <c r="Q93" s="27">
        <v>0.88200000000000001</v>
      </c>
      <c r="R93" s="28">
        <v>3.27</v>
      </c>
      <c r="S93" s="26">
        <v>0</v>
      </c>
      <c r="T93" s="29">
        <v>50.421527777777776</v>
      </c>
      <c r="U93" s="26">
        <v>8</v>
      </c>
      <c r="V93" s="27">
        <v>0.36399999999999999</v>
      </c>
      <c r="W93" s="26">
        <v>4</v>
      </c>
      <c r="X93" s="26">
        <v>118</v>
      </c>
      <c r="Y93" s="30">
        <v>-10.1</v>
      </c>
      <c r="Z93" s="28">
        <v>3.52</v>
      </c>
      <c r="AA93" s="26">
        <v>2.4</v>
      </c>
      <c r="AB93" s="26">
        <v>0</v>
      </c>
      <c r="AC93" s="26">
        <v>2</v>
      </c>
      <c r="AD93" s="26">
        <v>2</v>
      </c>
      <c r="AE93" s="26">
        <v>4</v>
      </c>
      <c r="AF93" s="26"/>
      <c r="AG93" s="26"/>
      <c r="AH93" s="26"/>
      <c r="AI93" s="15" t="s">
        <v>184</v>
      </c>
    </row>
    <row r="94" spans="1:35">
      <c r="A94" s="35" t="s">
        <v>2212</v>
      </c>
      <c r="B94" s="13" t="s">
        <v>1534</v>
      </c>
      <c r="C94" s="283" t="s">
        <v>37</v>
      </c>
      <c r="D94" s="9" t="s">
        <v>1259</v>
      </c>
      <c r="E94" s="9" t="s">
        <v>275</v>
      </c>
      <c r="F94" s="13">
        <v>2</v>
      </c>
      <c r="G94" s="45" t="s">
        <v>36</v>
      </c>
      <c r="H94" s="1">
        <v>29</v>
      </c>
      <c r="I94" s="13">
        <v>33</v>
      </c>
      <c r="J94" s="13">
        <v>0</v>
      </c>
      <c r="K94" s="13">
        <v>3</v>
      </c>
      <c r="L94" s="13">
        <v>3</v>
      </c>
      <c r="M94" s="13">
        <v>3</v>
      </c>
      <c r="N94" s="13">
        <v>39</v>
      </c>
      <c r="O94" s="13">
        <v>0</v>
      </c>
      <c r="P94" s="13">
        <v>0</v>
      </c>
      <c r="Q94" s="13">
        <v>0</v>
      </c>
      <c r="R94" s="13">
        <v>0</v>
      </c>
      <c r="S94" s="13">
        <v>3</v>
      </c>
      <c r="T94" s="13">
        <v>0</v>
      </c>
      <c r="U94" s="13">
        <v>0</v>
      </c>
      <c r="V94" s="13">
        <v>6</v>
      </c>
      <c r="W94" s="23">
        <v>0</v>
      </c>
      <c r="X94" s="13">
        <v>28</v>
      </c>
      <c r="Y94" s="24">
        <v>10.75</v>
      </c>
      <c r="Z94" s="32">
        <v>0.32569444444444445</v>
      </c>
      <c r="AA94" s="13">
        <v>0</v>
      </c>
      <c r="AB94" s="13">
        <v>0</v>
      </c>
      <c r="AD94" s="13">
        <v>14</v>
      </c>
      <c r="AE94" s="13">
        <v>42</v>
      </c>
      <c r="AF94" s="13">
        <v>3</v>
      </c>
      <c r="AG94" s="13">
        <v>19</v>
      </c>
      <c r="AI94" t="s">
        <v>175</v>
      </c>
    </row>
    <row r="95" spans="1:35">
      <c r="A95" s="35" t="s">
        <v>2212</v>
      </c>
      <c r="B95" s="13" t="s">
        <v>1534</v>
      </c>
      <c r="C95" s="283" t="s">
        <v>56</v>
      </c>
      <c r="D95" s="9" t="s">
        <v>1380</v>
      </c>
      <c r="E95" s="9" t="s">
        <v>648</v>
      </c>
      <c r="F95" s="13">
        <v>2</v>
      </c>
      <c r="G95" s="45" t="s">
        <v>36</v>
      </c>
      <c r="H95" s="1">
        <v>24</v>
      </c>
      <c r="I95" s="13">
        <v>5</v>
      </c>
      <c r="J95" s="13">
        <v>0</v>
      </c>
      <c r="K95" s="13">
        <v>0</v>
      </c>
      <c r="L95" s="13">
        <v>0</v>
      </c>
      <c r="M95" s="13">
        <v>0</v>
      </c>
      <c r="N95" s="13">
        <v>0</v>
      </c>
      <c r="O95" s="13">
        <v>0</v>
      </c>
      <c r="P95" s="13">
        <v>0</v>
      </c>
      <c r="Q95" s="13">
        <v>0</v>
      </c>
      <c r="R95" s="13">
        <v>0</v>
      </c>
      <c r="S95" s="13">
        <v>0</v>
      </c>
      <c r="T95" s="13">
        <v>0</v>
      </c>
      <c r="U95" s="13">
        <v>0</v>
      </c>
      <c r="V95" s="13">
        <v>8</v>
      </c>
      <c r="W95" s="23">
        <v>0</v>
      </c>
      <c r="X95" s="13">
        <v>19</v>
      </c>
      <c r="Y95" s="24">
        <v>3.4770833333333333</v>
      </c>
      <c r="Z95" s="32">
        <v>0.69513888888888886</v>
      </c>
      <c r="AA95" s="13">
        <v>0</v>
      </c>
      <c r="AB95" s="13">
        <v>0</v>
      </c>
      <c r="AD95" s="13">
        <v>6</v>
      </c>
      <c r="AE95" s="13">
        <v>11</v>
      </c>
      <c r="AF95" s="13">
        <v>0</v>
      </c>
      <c r="AG95" s="13">
        <v>6</v>
      </c>
      <c r="AI95" t="s">
        <v>203</v>
      </c>
    </row>
    <row r="96" spans="1:35">
      <c r="A96" s="35" t="s">
        <v>2212</v>
      </c>
      <c r="B96" s="13" t="s">
        <v>1534</v>
      </c>
      <c r="C96" s="283" t="s">
        <v>65</v>
      </c>
      <c r="D96" s="9" t="s">
        <v>718</v>
      </c>
      <c r="E96" s="9" t="s">
        <v>276</v>
      </c>
      <c r="F96" s="13">
        <v>2</v>
      </c>
      <c r="G96" s="45" t="s">
        <v>36</v>
      </c>
      <c r="H96" s="1">
        <v>38</v>
      </c>
      <c r="I96" s="13">
        <v>41</v>
      </c>
      <c r="J96" s="13">
        <v>0</v>
      </c>
      <c r="K96" s="13">
        <v>6</v>
      </c>
      <c r="L96" s="13">
        <v>6</v>
      </c>
      <c r="M96" s="13">
        <v>-13</v>
      </c>
      <c r="N96" s="13">
        <v>2</v>
      </c>
      <c r="O96" s="13">
        <v>0</v>
      </c>
      <c r="P96" s="13">
        <v>0</v>
      </c>
      <c r="Q96" s="13">
        <v>0</v>
      </c>
      <c r="R96" s="13">
        <v>0</v>
      </c>
      <c r="S96" s="13">
        <v>6</v>
      </c>
      <c r="T96" s="13">
        <v>0</v>
      </c>
      <c r="U96" s="13">
        <v>0</v>
      </c>
      <c r="V96" s="13">
        <v>23</v>
      </c>
      <c r="W96" s="23">
        <v>0</v>
      </c>
      <c r="X96" s="13">
        <v>60</v>
      </c>
      <c r="Y96" s="24">
        <v>21.991666666666667</v>
      </c>
      <c r="Z96" s="32">
        <v>0.53611111111111109</v>
      </c>
      <c r="AA96" s="13">
        <v>0</v>
      </c>
      <c r="AB96" s="13">
        <v>0</v>
      </c>
      <c r="AD96" s="13">
        <v>35</v>
      </c>
      <c r="AE96" s="13">
        <v>21</v>
      </c>
      <c r="AF96" s="13">
        <v>8</v>
      </c>
      <c r="AG96" s="13">
        <v>19</v>
      </c>
      <c r="AI96" t="s">
        <v>158</v>
      </c>
    </row>
    <row r="97" spans="1:35">
      <c r="A97" s="35" t="s">
        <v>2212</v>
      </c>
      <c r="B97" s="13" t="s">
        <v>1534</v>
      </c>
      <c r="C97" s="283" t="s">
        <v>43</v>
      </c>
      <c r="D97" s="9" t="s">
        <v>1595</v>
      </c>
      <c r="E97" s="9" t="s">
        <v>613</v>
      </c>
      <c r="F97" s="13">
        <v>3</v>
      </c>
      <c r="G97" s="45" t="s">
        <v>48</v>
      </c>
      <c r="H97" s="1">
        <v>24</v>
      </c>
      <c r="I97" s="13">
        <v>13</v>
      </c>
      <c r="J97" s="13">
        <v>1</v>
      </c>
      <c r="K97" s="13">
        <v>0</v>
      </c>
      <c r="L97" s="13">
        <v>1</v>
      </c>
      <c r="M97" s="13">
        <v>-5</v>
      </c>
      <c r="N97" s="13">
        <v>0</v>
      </c>
      <c r="O97" s="13">
        <v>1</v>
      </c>
      <c r="P97" s="13">
        <v>0</v>
      </c>
      <c r="Q97" s="13">
        <v>0</v>
      </c>
      <c r="R97" s="13">
        <v>1</v>
      </c>
      <c r="S97" s="13">
        <v>0</v>
      </c>
      <c r="T97" s="13">
        <v>0</v>
      </c>
      <c r="U97" s="13">
        <v>0</v>
      </c>
      <c r="V97" s="13">
        <v>8</v>
      </c>
      <c r="W97" s="23">
        <v>12.5</v>
      </c>
      <c r="X97" s="13">
        <v>16</v>
      </c>
      <c r="Y97" s="24">
        <v>5.6895833333333332</v>
      </c>
      <c r="Z97" s="32">
        <v>0.4375</v>
      </c>
      <c r="AA97" s="13">
        <v>3</v>
      </c>
      <c r="AB97" s="13">
        <v>1</v>
      </c>
      <c r="AC97" s="13">
        <v>75</v>
      </c>
      <c r="AD97" s="13">
        <v>7</v>
      </c>
      <c r="AE97" s="13">
        <v>17</v>
      </c>
      <c r="AF97" s="13">
        <v>1</v>
      </c>
      <c r="AG97" s="13">
        <v>4</v>
      </c>
      <c r="AI97" t="s">
        <v>191</v>
      </c>
    </row>
    <row r="98" spans="1:35">
      <c r="A98" s="35" t="s">
        <v>2212</v>
      </c>
      <c r="B98" s="13" t="s">
        <v>1534</v>
      </c>
      <c r="C98" s="217"/>
      <c r="D98" t="s">
        <v>911</v>
      </c>
      <c r="E98" t="s">
        <v>546</v>
      </c>
      <c r="F98" s="40">
        <v>5</v>
      </c>
      <c r="G98" s="45" t="s">
        <v>36</v>
      </c>
      <c r="H98"/>
      <c r="I98" s="18">
        <v>0</v>
      </c>
      <c r="J98"/>
      <c r="K98"/>
      <c r="L98"/>
      <c r="M98"/>
      <c r="N98"/>
      <c r="O98"/>
      <c r="P98"/>
      <c r="Q98"/>
      <c r="R98"/>
      <c r="S98"/>
      <c r="T98"/>
      <c r="U98"/>
      <c r="V98"/>
      <c r="W98"/>
      <c r="X98"/>
      <c r="Y98"/>
      <c r="Z98"/>
      <c r="AA98"/>
      <c r="AB98"/>
      <c r="AC98"/>
      <c r="AD98"/>
      <c r="AE98"/>
      <c r="AF98"/>
      <c r="AG98"/>
      <c r="AH98"/>
    </row>
    <row r="99" spans="1:35" ht="14.4">
      <c r="A99"/>
      <c r="B99" s="37"/>
      <c r="C99" s="286"/>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c r="AE99"/>
      <c r="AF99"/>
      <c r="AG99"/>
      <c r="AH99"/>
    </row>
    <row r="100" spans="1:35">
      <c r="A100" s="346" t="s">
        <v>2326</v>
      </c>
      <c r="B100" s="335" t="s">
        <v>1535</v>
      </c>
      <c r="C100" s="283" t="s">
        <v>42</v>
      </c>
      <c r="D100" s="9" t="s">
        <v>1156</v>
      </c>
      <c r="E100" s="9" t="s">
        <v>467</v>
      </c>
      <c r="F100" s="13">
        <v>3</v>
      </c>
      <c r="G100" s="45" t="s">
        <v>31</v>
      </c>
      <c r="H100" s="1">
        <v>25</v>
      </c>
      <c r="I100" s="13">
        <v>31</v>
      </c>
      <c r="J100" s="13">
        <v>6</v>
      </c>
      <c r="K100" s="13">
        <v>5</v>
      </c>
      <c r="L100" s="13">
        <v>11</v>
      </c>
      <c r="M100" s="13">
        <v>-3</v>
      </c>
      <c r="N100" s="13">
        <v>10</v>
      </c>
      <c r="O100" s="13">
        <v>5</v>
      </c>
      <c r="P100" s="13">
        <v>1</v>
      </c>
      <c r="Q100" s="13">
        <v>0</v>
      </c>
      <c r="R100" s="13">
        <v>1</v>
      </c>
      <c r="S100" s="13">
        <v>4</v>
      </c>
      <c r="T100" s="13">
        <v>1</v>
      </c>
      <c r="U100" s="13">
        <v>0</v>
      </c>
      <c r="V100" s="13">
        <v>50</v>
      </c>
      <c r="W100" s="23">
        <v>12</v>
      </c>
      <c r="X100" s="13">
        <v>89</v>
      </c>
      <c r="Y100" s="24">
        <v>16.129861111111111</v>
      </c>
      <c r="Z100" s="32">
        <v>0.52013888888888893</v>
      </c>
      <c r="AA100" s="13">
        <v>0</v>
      </c>
      <c r="AB100" s="13">
        <v>2</v>
      </c>
      <c r="AC100" s="13">
        <v>0</v>
      </c>
      <c r="AD100" s="13">
        <v>11</v>
      </c>
      <c r="AE100" s="13">
        <v>20</v>
      </c>
      <c r="AF100" s="13">
        <v>5</v>
      </c>
      <c r="AG100" s="13">
        <v>13</v>
      </c>
      <c r="AI100" t="s">
        <v>127</v>
      </c>
    </row>
    <row r="101" spans="1:35">
      <c r="A101" s="35" t="s">
        <v>2212</v>
      </c>
      <c r="B101" s="13" t="s">
        <v>1535</v>
      </c>
      <c r="C101" s="283" t="s">
        <v>65</v>
      </c>
      <c r="D101" s="9" t="s">
        <v>1235</v>
      </c>
      <c r="E101" s="9" t="s">
        <v>308</v>
      </c>
      <c r="F101" s="13">
        <v>2</v>
      </c>
      <c r="G101" s="45" t="s">
        <v>36</v>
      </c>
      <c r="H101" s="1">
        <v>24</v>
      </c>
      <c r="I101" s="13">
        <v>33</v>
      </c>
      <c r="J101" s="13">
        <v>1</v>
      </c>
      <c r="K101" s="13">
        <v>4</v>
      </c>
      <c r="L101" s="13">
        <v>5</v>
      </c>
      <c r="M101" s="13">
        <v>-1</v>
      </c>
      <c r="N101" s="13">
        <v>6</v>
      </c>
      <c r="O101" s="13">
        <v>1</v>
      </c>
      <c r="P101" s="13">
        <v>0</v>
      </c>
      <c r="Q101" s="13">
        <v>0</v>
      </c>
      <c r="R101" s="13">
        <v>0</v>
      </c>
      <c r="S101" s="13">
        <v>4</v>
      </c>
      <c r="T101" s="13">
        <v>0</v>
      </c>
      <c r="U101" s="13">
        <v>0</v>
      </c>
      <c r="V101" s="13">
        <v>15</v>
      </c>
      <c r="W101" s="23">
        <v>6.7</v>
      </c>
      <c r="X101" s="13">
        <v>39</v>
      </c>
      <c r="Y101" s="24">
        <v>15.657638888888888</v>
      </c>
      <c r="Z101" s="32">
        <v>0.47430555555555554</v>
      </c>
      <c r="AA101" s="13">
        <v>0</v>
      </c>
      <c r="AB101" s="13">
        <v>0</v>
      </c>
      <c r="AD101" s="13">
        <v>35</v>
      </c>
      <c r="AE101" s="13">
        <v>23</v>
      </c>
      <c r="AF101" s="13">
        <v>4</v>
      </c>
      <c r="AG101" s="13">
        <v>16</v>
      </c>
      <c r="AI101" t="s">
        <v>163</v>
      </c>
    </row>
    <row r="102" spans="1:35">
      <c r="A102" s="35" t="s">
        <v>2212</v>
      </c>
      <c r="B102" s="13" t="s">
        <v>1535</v>
      </c>
      <c r="C102" s="283" t="s">
        <v>55</v>
      </c>
      <c r="D102" s="9" t="s">
        <v>1596</v>
      </c>
      <c r="E102" s="9" t="s">
        <v>668</v>
      </c>
      <c r="F102" s="13">
        <v>3</v>
      </c>
      <c r="G102" s="45" t="s">
        <v>31</v>
      </c>
      <c r="H102" s="1">
        <v>24</v>
      </c>
      <c r="I102" s="13">
        <v>9</v>
      </c>
      <c r="J102" s="13">
        <v>0</v>
      </c>
      <c r="K102" s="13">
        <v>0</v>
      </c>
      <c r="L102" s="13">
        <v>0</v>
      </c>
      <c r="M102" s="13">
        <v>-4</v>
      </c>
      <c r="N102" s="13">
        <v>2</v>
      </c>
      <c r="O102" s="13">
        <v>0</v>
      </c>
      <c r="P102" s="13">
        <v>0</v>
      </c>
      <c r="Q102" s="13">
        <v>0</v>
      </c>
      <c r="R102" s="13">
        <v>0</v>
      </c>
      <c r="S102" s="13">
        <v>0</v>
      </c>
      <c r="T102" s="13">
        <v>0</v>
      </c>
      <c r="U102" s="13">
        <v>0</v>
      </c>
      <c r="V102" s="13">
        <v>10</v>
      </c>
      <c r="W102" s="23">
        <v>0</v>
      </c>
      <c r="X102" s="13">
        <v>25</v>
      </c>
      <c r="Y102" s="24">
        <v>3.7805555555555554</v>
      </c>
      <c r="Z102" s="32">
        <v>0.4201388888888889</v>
      </c>
      <c r="AA102" s="13">
        <v>0</v>
      </c>
      <c r="AB102" s="13">
        <v>2</v>
      </c>
      <c r="AC102" s="13">
        <v>0</v>
      </c>
      <c r="AD102" s="13">
        <v>0</v>
      </c>
      <c r="AE102" s="13">
        <v>16</v>
      </c>
      <c r="AF102" s="13">
        <v>0</v>
      </c>
      <c r="AG102" s="13">
        <v>3</v>
      </c>
      <c r="AI102" t="s">
        <v>213</v>
      </c>
    </row>
    <row r="103" spans="1:35">
      <c r="A103" s="35" t="s">
        <v>2212</v>
      </c>
      <c r="B103" s="13" t="s">
        <v>1535</v>
      </c>
      <c r="C103" s="283" t="s">
        <v>45</v>
      </c>
      <c r="D103" s="9" t="s">
        <v>730</v>
      </c>
      <c r="E103" s="9" t="s">
        <v>256</v>
      </c>
      <c r="F103" s="13">
        <v>3</v>
      </c>
      <c r="G103" s="45" t="s">
        <v>1484</v>
      </c>
      <c r="H103" s="1">
        <v>26</v>
      </c>
      <c r="I103" s="13">
        <v>5</v>
      </c>
      <c r="J103" s="13">
        <v>0</v>
      </c>
      <c r="K103" s="13">
        <v>0</v>
      </c>
      <c r="L103" s="13">
        <v>0</v>
      </c>
      <c r="M103" s="13">
        <v>-1</v>
      </c>
      <c r="N103" s="13">
        <v>4</v>
      </c>
      <c r="O103" s="13">
        <v>0</v>
      </c>
      <c r="P103" s="13">
        <v>0</v>
      </c>
      <c r="Q103" s="13">
        <v>0</v>
      </c>
      <c r="R103" s="13">
        <v>0</v>
      </c>
      <c r="S103" s="13">
        <v>0</v>
      </c>
      <c r="T103" s="13">
        <v>0</v>
      </c>
      <c r="U103" s="13">
        <v>0</v>
      </c>
      <c r="V103" s="13">
        <v>4</v>
      </c>
      <c r="W103" s="23">
        <v>0</v>
      </c>
      <c r="X103" s="13">
        <v>8</v>
      </c>
      <c r="Y103" s="24">
        <v>2.0597222222222222</v>
      </c>
      <c r="Z103" s="32">
        <v>0.41180555555555554</v>
      </c>
      <c r="AA103" s="13">
        <v>3</v>
      </c>
      <c r="AB103" s="13">
        <v>1</v>
      </c>
      <c r="AC103" s="13">
        <v>75</v>
      </c>
      <c r="AD103" s="13">
        <v>0</v>
      </c>
      <c r="AE103" s="13">
        <v>0</v>
      </c>
      <c r="AF103" s="13">
        <v>1</v>
      </c>
      <c r="AG103" s="13">
        <v>3</v>
      </c>
      <c r="AI103" t="s">
        <v>217</v>
      </c>
    </row>
    <row r="104" spans="1:35">
      <c r="A104" s="35" t="s">
        <v>2212</v>
      </c>
      <c r="B104" s="13" t="s">
        <v>1535</v>
      </c>
      <c r="C104" s="283" t="s">
        <v>57</v>
      </c>
      <c r="D104" s="9" t="s">
        <v>328</v>
      </c>
      <c r="E104" s="9" t="s">
        <v>535</v>
      </c>
      <c r="F104" s="13">
        <v>3</v>
      </c>
      <c r="G104" s="45" t="s">
        <v>1495</v>
      </c>
      <c r="H104" s="1">
        <v>38</v>
      </c>
      <c r="I104" s="13">
        <v>36</v>
      </c>
      <c r="J104" s="13">
        <v>1</v>
      </c>
      <c r="K104" s="13">
        <v>5</v>
      </c>
      <c r="L104" s="13">
        <v>6</v>
      </c>
      <c r="M104" s="13">
        <v>-4</v>
      </c>
      <c r="N104" s="13">
        <v>12</v>
      </c>
      <c r="O104" s="13">
        <v>1</v>
      </c>
      <c r="P104" s="13">
        <v>0</v>
      </c>
      <c r="Q104" s="13">
        <v>0</v>
      </c>
      <c r="R104" s="13">
        <v>0</v>
      </c>
      <c r="S104" s="13">
        <v>5</v>
      </c>
      <c r="T104" s="13">
        <v>0</v>
      </c>
      <c r="U104" s="13">
        <v>0</v>
      </c>
      <c r="V104" s="13">
        <v>20</v>
      </c>
      <c r="W104" s="23">
        <v>5</v>
      </c>
      <c r="X104" s="13">
        <v>42</v>
      </c>
      <c r="Y104" s="24">
        <v>14.034027777777778</v>
      </c>
      <c r="Z104" s="32">
        <v>0.38958333333333334</v>
      </c>
      <c r="AA104" s="13">
        <v>151</v>
      </c>
      <c r="AB104" s="13">
        <v>99</v>
      </c>
      <c r="AC104" s="13">
        <v>60.4</v>
      </c>
      <c r="AD104" s="13">
        <v>21</v>
      </c>
      <c r="AE104" s="13">
        <v>25</v>
      </c>
      <c r="AF104" s="13">
        <v>9</v>
      </c>
      <c r="AG104" s="13">
        <v>11</v>
      </c>
      <c r="AI104" t="s">
        <v>159</v>
      </c>
    </row>
    <row r="105" spans="1:35">
      <c r="A105" s="35" t="s">
        <v>2212</v>
      </c>
      <c r="B105" s="13" t="s">
        <v>1535</v>
      </c>
      <c r="C105" s="285"/>
      <c r="D105" t="s">
        <v>1537</v>
      </c>
      <c r="E105" t="s">
        <v>256</v>
      </c>
      <c r="F105" s="40">
        <v>5</v>
      </c>
      <c r="G105" s="45" t="s">
        <v>48</v>
      </c>
      <c r="H105"/>
      <c r="I105" s="18">
        <v>0</v>
      </c>
      <c r="J105"/>
      <c r="K105"/>
      <c r="L105"/>
      <c r="M105"/>
      <c r="N105"/>
      <c r="O105"/>
      <c r="P105"/>
      <c r="Q105"/>
      <c r="R105"/>
      <c r="S105"/>
      <c r="T105" s="15"/>
      <c r="U105"/>
      <c r="V105"/>
      <c r="W105"/>
      <c r="X105"/>
      <c r="Y105"/>
      <c r="Z105"/>
      <c r="AA105"/>
      <c r="AB105"/>
      <c r="AC105"/>
      <c r="AD105"/>
      <c r="AE105"/>
      <c r="AF105"/>
      <c r="AG105"/>
      <c r="AH105"/>
    </row>
    <row r="106" spans="1:35">
      <c r="A106" s="35" t="s">
        <v>2212</v>
      </c>
      <c r="B106" s="13" t="s">
        <v>1535</v>
      </c>
      <c r="C106" s="285"/>
      <c r="D106" t="s">
        <v>1536</v>
      </c>
      <c r="E106" t="s">
        <v>335</v>
      </c>
      <c r="F106" s="40">
        <v>5</v>
      </c>
      <c r="G106" s="45" t="s">
        <v>36</v>
      </c>
      <c r="H106"/>
      <c r="I106" s="18">
        <v>0</v>
      </c>
      <c r="J106"/>
      <c r="K106"/>
      <c r="L106"/>
      <c r="M106"/>
      <c r="N106"/>
      <c r="O106"/>
      <c r="P106"/>
      <c r="Q106"/>
      <c r="R106"/>
      <c r="S106"/>
      <c r="T106"/>
      <c r="U106"/>
      <c r="V106"/>
      <c r="W106"/>
      <c r="X106"/>
      <c r="Y106"/>
      <c r="Z106"/>
      <c r="AA106"/>
      <c r="AB106"/>
      <c r="AC106"/>
      <c r="AD106"/>
      <c r="AE106"/>
      <c r="AF106"/>
      <c r="AG106"/>
      <c r="AH106"/>
    </row>
    <row r="107" spans="1:35" ht="13.8">
      <c r="A107" s="35" t="s">
        <v>2212</v>
      </c>
      <c r="B107" s="13" t="s">
        <v>1535</v>
      </c>
      <c r="C107" s="285"/>
      <c r="D107" s="41" t="s">
        <v>1825</v>
      </c>
      <c r="E107" s="41" t="s">
        <v>470</v>
      </c>
      <c r="F107" s="42">
        <v>5</v>
      </c>
      <c r="G107" s="45" t="s">
        <v>48</v>
      </c>
      <c r="H107"/>
      <c r="I107" s="18">
        <v>0</v>
      </c>
      <c r="J107"/>
      <c r="K107"/>
      <c r="L107"/>
      <c r="M107"/>
      <c r="N107"/>
      <c r="O107"/>
      <c r="P107"/>
      <c r="Q107"/>
      <c r="R107"/>
      <c r="S107"/>
      <c r="T107"/>
      <c r="U107"/>
      <c r="V107"/>
      <c r="W107"/>
      <c r="X107"/>
      <c r="Y107"/>
      <c r="Z107"/>
      <c r="AA107"/>
      <c r="AB107"/>
      <c r="AC107"/>
      <c r="AD107"/>
      <c r="AE107"/>
      <c r="AF107"/>
      <c r="AG107"/>
      <c r="AH107"/>
    </row>
    <row r="108" spans="1:35" ht="14.4">
      <c r="A108"/>
      <c r="B108" s="37"/>
      <c r="C108" s="286"/>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c r="AE108"/>
      <c r="AF108"/>
      <c r="AG108"/>
      <c r="AH108"/>
    </row>
    <row r="109" spans="1:35">
      <c r="A109" s="346" t="s">
        <v>2320</v>
      </c>
      <c r="B109" s="335" t="s">
        <v>1541</v>
      </c>
      <c r="C109" s="283" t="s">
        <v>67</v>
      </c>
      <c r="D109" s="9" t="s">
        <v>1196</v>
      </c>
      <c r="E109" s="9" t="s">
        <v>451</v>
      </c>
      <c r="F109" s="13">
        <v>2</v>
      </c>
      <c r="G109" s="45" t="s">
        <v>36</v>
      </c>
      <c r="H109" s="1">
        <v>37</v>
      </c>
      <c r="I109" s="13">
        <v>44</v>
      </c>
      <c r="J109" s="13">
        <v>1</v>
      </c>
      <c r="K109" s="13">
        <v>7</v>
      </c>
      <c r="L109" s="13">
        <v>8</v>
      </c>
      <c r="M109" s="13">
        <v>-2</v>
      </c>
      <c r="N109" s="13">
        <v>16</v>
      </c>
      <c r="O109" s="13">
        <v>1</v>
      </c>
      <c r="P109" s="13">
        <v>0</v>
      </c>
      <c r="Q109" s="13">
        <v>0</v>
      </c>
      <c r="R109" s="13">
        <v>1</v>
      </c>
      <c r="S109" s="13">
        <v>6</v>
      </c>
      <c r="T109" s="13">
        <v>1</v>
      </c>
      <c r="U109" s="13">
        <v>0</v>
      </c>
      <c r="V109" s="13">
        <v>33</v>
      </c>
      <c r="W109" s="23">
        <v>3</v>
      </c>
      <c r="X109" s="13">
        <v>107</v>
      </c>
      <c r="Y109" s="24">
        <v>34.643749999999997</v>
      </c>
      <c r="Z109" s="32">
        <v>0.78749999999999998</v>
      </c>
      <c r="AA109" s="13">
        <v>0</v>
      </c>
      <c r="AB109" s="13">
        <v>0</v>
      </c>
      <c r="AD109" s="13">
        <v>77</v>
      </c>
      <c r="AE109" s="13">
        <v>51</v>
      </c>
      <c r="AF109" s="13">
        <v>16</v>
      </c>
      <c r="AG109" s="13">
        <v>51</v>
      </c>
      <c r="AI109" t="s">
        <v>140</v>
      </c>
    </row>
    <row r="110" spans="1:35">
      <c r="A110" s="35" t="s">
        <v>2212</v>
      </c>
      <c r="B110" s="13" t="s">
        <v>1541</v>
      </c>
      <c r="C110" s="283" t="s">
        <v>68</v>
      </c>
      <c r="D110" s="9" t="s">
        <v>1207</v>
      </c>
      <c r="E110" s="9" t="s">
        <v>298</v>
      </c>
      <c r="F110" s="13">
        <v>2</v>
      </c>
      <c r="G110" s="45" t="s">
        <v>36</v>
      </c>
      <c r="H110" s="1">
        <v>34</v>
      </c>
      <c r="I110" s="13">
        <v>59</v>
      </c>
      <c r="J110" s="13">
        <v>1</v>
      </c>
      <c r="K110" s="13">
        <v>6</v>
      </c>
      <c r="L110" s="13">
        <v>7</v>
      </c>
      <c r="M110" s="13">
        <v>-16</v>
      </c>
      <c r="N110" s="13">
        <v>19</v>
      </c>
      <c r="O110" s="13">
        <v>1</v>
      </c>
      <c r="P110" s="13">
        <v>0</v>
      </c>
      <c r="Q110" s="13">
        <v>0</v>
      </c>
      <c r="R110" s="13">
        <v>0</v>
      </c>
      <c r="S110" s="13">
        <v>6</v>
      </c>
      <c r="T110" s="13">
        <v>0</v>
      </c>
      <c r="U110" s="13">
        <v>0</v>
      </c>
      <c r="V110" s="13">
        <v>72</v>
      </c>
      <c r="W110" s="23">
        <v>1.4</v>
      </c>
      <c r="X110" s="13">
        <v>191</v>
      </c>
      <c r="Y110" s="24">
        <v>41.956249999999997</v>
      </c>
      <c r="Z110" s="32">
        <v>0.71111111111111114</v>
      </c>
      <c r="AA110" s="13">
        <v>0</v>
      </c>
      <c r="AB110" s="13">
        <v>0</v>
      </c>
      <c r="AD110" s="13">
        <v>92</v>
      </c>
      <c r="AE110" s="13">
        <v>73</v>
      </c>
      <c r="AF110" s="13">
        <v>17</v>
      </c>
      <c r="AG110" s="13">
        <v>62</v>
      </c>
      <c r="AI110" t="s">
        <v>149</v>
      </c>
    </row>
    <row r="111" spans="1:35">
      <c r="A111" s="35" t="s">
        <v>2212</v>
      </c>
      <c r="B111" s="13" t="s">
        <v>1541</v>
      </c>
      <c r="C111" s="283" t="s">
        <v>73</v>
      </c>
      <c r="D111" s="9" t="s">
        <v>718</v>
      </c>
      <c r="E111" s="9" t="s">
        <v>328</v>
      </c>
      <c r="F111" s="13">
        <v>2</v>
      </c>
      <c r="G111" s="45" t="s">
        <v>36</v>
      </c>
      <c r="H111" s="1">
        <v>23</v>
      </c>
      <c r="I111" s="13">
        <v>3</v>
      </c>
      <c r="J111" s="13">
        <v>0</v>
      </c>
      <c r="K111" s="13">
        <v>0</v>
      </c>
      <c r="L111" s="13">
        <v>0</v>
      </c>
      <c r="M111" s="13">
        <v>-2</v>
      </c>
      <c r="N111" s="13">
        <v>4</v>
      </c>
      <c r="O111" s="13">
        <v>0</v>
      </c>
      <c r="P111" s="13">
        <v>0</v>
      </c>
      <c r="Q111" s="13">
        <v>0</v>
      </c>
      <c r="R111" s="13">
        <v>0</v>
      </c>
      <c r="S111" s="13">
        <v>0</v>
      </c>
      <c r="T111" s="13">
        <v>0</v>
      </c>
      <c r="U111" s="13">
        <v>0</v>
      </c>
      <c r="V111" s="13">
        <v>3</v>
      </c>
      <c r="W111" s="23">
        <v>0</v>
      </c>
      <c r="X111" s="13">
        <v>12</v>
      </c>
      <c r="Y111" s="24">
        <v>2.2083333333333335</v>
      </c>
      <c r="Z111" s="32">
        <v>0.73611111111111116</v>
      </c>
      <c r="AA111" s="13">
        <v>0</v>
      </c>
      <c r="AB111" s="13">
        <v>0</v>
      </c>
      <c r="AD111" s="13">
        <v>4</v>
      </c>
      <c r="AE111" s="13">
        <v>1</v>
      </c>
      <c r="AF111" s="13">
        <v>0</v>
      </c>
      <c r="AG111" s="13">
        <v>2</v>
      </c>
      <c r="AI111" t="s">
        <v>209</v>
      </c>
    </row>
    <row r="112" spans="1:35">
      <c r="A112" s="35" t="s">
        <v>2212</v>
      </c>
      <c r="B112" s="13" t="s">
        <v>1541</v>
      </c>
      <c r="C112" s="283" t="s">
        <v>35</v>
      </c>
      <c r="D112" s="9" t="s">
        <v>1183</v>
      </c>
      <c r="E112" s="9" t="s">
        <v>551</v>
      </c>
      <c r="F112" s="13">
        <v>2</v>
      </c>
      <c r="G112" s="45" t="s">
        <v>36</v>
      </c>
      <c r="H112" s="1">
        <v>34</v>
      </c>
      <c r="I112" s="13">
        <v>54</v>
      </c>
      <c r="J112" s="13">
        <v>3</v>
      </c>
      <c r="K112" s="13">
        <v>6</v>
      </c>
      <c r="L112" s="13">
        <v>9</v>
      </c>
      <c r="M112" s="13">
        <v>-3</v>
      </c>
      <c r="N112" s="13">
        <v>28</v>
      </c>
      <c r="O112" s="13">
        <v>3</v>
      </c>
      <c r="P112" s="13">
        <v>0</v>
      </c>
      <c r="Q112" s="13">
        <v>0</v>
      </c>
      <c r="R112" s="13">
        <v>0</v>
      </c>
      <c r="S112" s="13">
        <v>6</v>
      </c>
      <c r="T112" s="13">
        <v>0</v>
      </c>
      <c r="U112" s="13">
        <v>0</v>
      </c>
      <c r="V112" s="13">
        <v>55</v>
      </c>
      <c r="W112" s="23">
        <v>5.5</v>
      </c>
      <c r="X112" s="13">
        <v>152</v>
      </c>
      <c r="Y112" s="24">
        <v>38.826388888888886</v>
      </c>
      <c r="Z112" s="32">
        <v>0.71875</v>
      </c>
      <c r="AA112" s="13">
        <v>0</v>
      </c>
      <c r="AB112" s="13">
        <v>0</v>
      </c>
      <c r="AD112" s="13">
        <v>81</v>
      </c>
      <c r="AE112" s="13">
        <v>40</v>
      </c>
      <c r="AF112" s="13">
        <v>11</v>
      </c>
      <c r="AG112" s="13">
        <v>55</v>
      </c>
      <c r="AI112" t="s">
        <v>135</v>
      </c>
    </row>
    <row r="113" spans="1:35">
      <c r="A113" s="35" t="s">
        <v>2212</v>
      </c>
      <c r="B113" s="13" t="s">
        <v>1541</v>
      </c>
      <c r="C113" s="284" t="s">
        <v>1473</v>
      </c>
      <c r="D113" s="9" t="s">
        <v>1217</v>
      </c>
      <c r="E113" s="9" t="s">
        <v>406</v>
      </c>
      <c r="F113" s="13">
        <v>3</v>
      </c>
      <c r="G113" s="45" t="s">
        <v>48</v>
      </c>
      <c r="H113" s="1">
        <v>26</v>
      </c>
      <c r="I113" s="13">
        <v>52</v>
      </c>
      <c r="J113" s="13">
        <v>4</v>
      </c>
      <c r="K113" s="13">
        <v>3</v>
      </c>
      <c r="L113" s="13">
        <v>7</v>
      </c>
      <c r="M113" s="13">
        <v>-21</v>
      </c>
      <c r="N113" s="13">
        <v>28</v>
      </c>
      <c r="O113" s="13">
        <v>3</v>
      </c>
      <c r="P113" s="13">
        <v>0</v>
      </c>
      <c r="Q113" s="13">
        <v>1</v>
      </c>
      <c r="R113" s="13">
        <v>2</v>
      </c>
      <c r="S113" s="13">
        <v>3</v>
      </c>
      <c r="T113" s="13">
        <v>0</v>
      </c>
      <c r="U113" s="13">
        <v>0</v>
      </c>
      <c r="V113" s="13">
        <v>60</v>
      </c>
      <c r="W113" s="23">
        <v>6.7</v>
      </c>
      <c r="X113" s="13">
        <v>145</v>
      </c>
      <c r="Y113" s="24">
        <v>24.063194444444445</v>
      </c>
      <c r="Z113" s="32">
        <v>0.46250000000000002</v>
      </c>
      <c r="AA113" s="13">
        <v>4</v>
      </c>
      <c r="AB113" s="13">
        <v>3</v>
      </c>
      <c r="AC113" s="13">
        <v>57.1</v>
      </c>
      <c r="AD113" s="13">
        <v>33</v>
      </c>
      <c r="AE113" s="13">
        <v>94</v>
      </c>
      <c r="AF113" s="13">
        <v>7</v>
      </c>
      <c r="AG113" s="13">
        <v>17</v>
      </c>
      <c r="AI113" t="s">
        <v>154</v>
      </c>
    </row>
    <row r="114" spans="1:35">
      <c r="A114" s="35" t="s">
        <v>2212</v>
      </c>
      <c r="B114" s="13" t="s">
        <v>1541</v>
      </c>
      <c r="C114" s="283" t="s">
        <v>77</v>
      </c>
      <c r="D114" s="9" t="s">
        <v>1545</v>
      </c>
      <c r="E114" s="9" t="s">
        <v>275</v>
      </c>
      <c r="F114" s="13">
        <v>3</v>
      </c>
      <c r="G114" s="45" t="s">
        <v>48</v>
      </c>
      <c r="H114" s="1">
        <v>25</v>
      </c>
      <c r="I114" s="13">
        <v>81</v>
      </c>
      <c r="J114" s="13">
        <v>4</v>
      </c>
      <c r="K114" s="13">
        <v>7</v>
      </c>
      <c r="L114" s="13">
        <v>11</v>
      </c>
      <c r="M114" s="13">
        <v>-15</v>
      </c>
      <c r="N114" s="13">
        <v>14</v>
      </c>
      <c r="O114" s="13">
        <v>4</v>
      </c>
      <c r="P114" s="13">
        <v>0</v>
      </c>
      <c r="Q114" s="13">
        <v>0</v>
      </c>
      <c r="R114" s="13">
        <v>0</v>
      </c>
      <c r="S114" s="13">
        <v>7</v>
      </c>
      <c r="T114" s="13">
        <v>0</v>
      </c>
      <c r="U114" s="13">
        <v>0</v>
      </c>
      <c r="V114" s="13">
        <v>61</v>
      </c>
      <c r="W114" s="23">
        <v>6.6</v>
      </c>
      <c r="X114" s="13">
        <v>120</v>
      </c>
      <c r="Y114" s="24">
        <v>33.622916666666669</v>
      </c>
      <c r="Z114" s="32">
        <v>0.4152777777777778</v>
      </c>
      <c r="AA114" s="13">
        <v>273</v>
      </c>
      <c r="AB114" s="13">
        <v>293</v>
      </c>
      <c r="AC114" s="13">
        <v>48.2</v>
      </c>
      <c r="AD114" s="13">
        <v>29</v>
      </c>
      <c r="AE114" s="13">
        <v>108</v>
      </c>
      <c r="AF114" s="13">
        <v>12</v>
      </c>
      <c r="AG114" s="13">
        <v>26</v>
      </c>
      <c r="AI114" t="s">
        <v>125</v>
      </c>
    </row>
    <row r="115" spans="1:35">
      <c r="A115" s="35" t="s">
        <v>2212</v>
      </c>
      <c r="B115" s="13" t="s">
        <v>1541</v>
      </c>
      <c r="C115" s="284" t="s">
        <v>1473</v>
      </c>
      <c r="D115" s="9" t="s">
        <v>855</v>
      </c>
      <c r="E115" s="9" t="s">
        <v>504</v>
      </c>
      <c r="F115" s="13">
        <v>3</v>
      </c>
      <c r="G115" s="45" t="s">
        <v>1495</v>
      </c>
      <c r="H115" s="1">
        <v>35</v>
      </c>
      <c r="I115" s="13">
        <v>59</v>
      </c>
      <c r="J115" s="13">
        <v>9</v>
      </c>
      <c r="K115" s="13">
        <v>9</v>
      </c>
      <c r="L115" s="13">
        <v>18</v>
      </c>
      <c r="M115" s="13">
        <v>-9</v>
      </c>
      <c r="N115" s="13">
        <v>34</v>
      </c>
      <c r="O115" s="13">
        <v>7</v>
      </c>
      <c r="P115" s="13">
        <v>2</v>
      </c>
      <c r="Q115" s="13">
        <v>0</v>
      </c>
      <c r="R115" s="13">
        <v>1</v>
      </c>
      <c r="S115" s="13">
        <v>9</v>
      </c>
      <c r="T115" s="13">
        <v>0</v>
      </c>
      <c r="U115" s="13">
        <v>0</v>
      </c>
      <c r="V115" s="13">
        <v>90</v>
      </c>
      <c r="W115" s="23">
        <v>10</v>
      </c>
      <c r="X115" s="13">
        <v>169</v>
      </c>
      <c r="Y115" s="24">
        <v>27.874305555555555</v>
      </c>
      <c r="Z115" s="32">
        <v>0.47222222222222221</v>
      </c>
      <c r="AA115" s="13">
        <v>8</v>
      </c>
      <c r="AB115" s="13">
        <v>15</v>
      </c>
      <c r="AC115" s="13">
        <v>34.799999999999997</v>
      </c>
      <c r="AD115" s="13">
        <v>31</v>
      </c>
      <c r="AE115" s="13">
        <v>56</v>
      </c>
      <c r="AF115" s="13">
        <v>16</v>
      </c>
      <c r="AG115" s="13">
        <v>38</v>
      </c>
      <c r="AI115" t="s">
        <v>98</v>
      </c>
    </row>
    <row r="116" spans="1:35">
      <c r="A116" s="35" t="s">
        <v>2212</v>
      </c>
      <c r="B116" s="13" t="s">
        <v>1541</v>
      </c>
      <c r="C116" s="283" t="s">
        <v>61</v>
      </c>
      <c r="D116" s="9" t="s">
        <v>1090</v>
      </c>
      <c r="E116" s="9" t="s">
        <v>332</v>
      </c>
      <c r="F116" s="13">
        <v>3</v>
      </c>
      <c r="G116" s="45" t="s">
        <v>1483</v>
      </c>
      <c r="H116" s="1">
        <v>34</v>
      </c>
      <c r="I116" s="13">
        <v>74</v>
      </c>
      <c r="J116" s="13">
        <v>7</v>
      </c>
      <c r="K116" s="13">
        <v>10</v>
      </c>
      <c r="L116" s="13">
        <v>17</v>
      </c>
      <c r="M116" s="13">
        <v>-7</v>
      </c>
      <c r="N116" s="13">
        <v>20</v>
      </c>
      <c r="O116" s="13">
        <v>6</v>
      </c>
      <c r="P116" s="13">
        <v>1</v>
      </c>
      <c r="Q116" s="13">
        <v>0</v>
      </c>
      <c r="R116" s="13">
        <v>0</v>
      </c>
      <c r="S116" s="13">
        <v>8</v>
      </c>
      <c r="T116" s="13">
        <v>2</v>
      </c>
      <c r="U116" s="13">
        <v>0</v>
      </c>
      <c r="V116" s="13">
        <v>66</v>
      </c>
      <c r="W116" s="23">
        <v>10.6</v>
      </c>
      <c r="X116" s="13">
        <v>130</v>
      </c>
      <c r="Y116" s="24">
        <v>34.234027777777776</v>
      </c>
      <c r="Z116" s="32">
        <v>0.46250000000000002</v>
      </c>
      <c r="AA116" s="13">
        <v>10</v>
      </c>
      <c r="AB116" s="13">
        <v>9</v>
      </c>
      <c r="AC116" s="13">
        <v>52.6</v>
      </c>
      <c r="AD116" s="13">
        <v>19</v>
      </c>
      <c r="AE116" s="13">
        <v>56</v>
      </c>
      <c r="AF116" s="13">
        <v>7</v>
      </c>
      <c r="AG116" s="13">
        <v>35</v>
      </c>
      <c r="AI116" t="s">
        <v>103</v>
      </c>
    </row>
    <row r="117" spans="1:35" ht="14.4">
      <c r="A117"/>
      <c r="B117" s="37"/>
      <c r="C117" s="286"/>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c r="AE117"/>
      <c r="AF117"/>
      <c r="AG117"/>
      <c r="AH117"/>
    </row>
    <row r="118" spans="1:35">
      <c r="A118" s="346" t="s">
        <v>2314</v>
      </c>
      <c r="B118" s="335" t="s">
        <v>1546</v>
      </c>
      <c r="C118" s="283" t="s">
        <v>56</v>
      </c>
      <c r="D118" t="s">
        <v>1061</v>
      </c>
      <c r="E118" t="s">
        <v>494</v>
      </c>
      <c r="F118" s="40">
        <v>2</v>
      </c>
      <c r="G118" s="45" t="s">
        <v>36</v>
      </c>
      <c r="H118" s="1">
        <v>26</v>
      </c>
      <c r="I118" s="13">
        <v>74</v>
      </c>
      <c r="J118" s="13">
        <v>6</v>
      </c>
      <c r="K118" s="13">
        <v>13</v>
      </c>
      <c r="L118" s="13">
        <v>19</v>
      </c>
      <c r="M118" s="13">
        <v>8</v>
      </c>
      <c r="N118" s="13">
        <v>20</v>
      </c>
      <c r="O118" s="13">
        <v>6</v>
      </c>
      <c r="P118" s="13">
        <v>0</v>
      </c>
      <c r="Q118" s="13">
        <v>0</v>
      </c>
      <c r="R118" s="13">
        <v>1</v>
      </c>
      <c r="S118" s="13">
        <v>13</v>
      </c>
      <c r="T118" s="13">
        <v>0</v>
      </c>
      <c r="U118" s="13">
        <v>0</v>
      </c>
      <c r="V118" s="13">
        <v>66</v>
      </c>
      <c r="W118" s="23">
        <v>9.1</v>
      </c>
      <c r="X118" s="13">
        <v>190</v>
      </c>
      <c r="Y118" s="24">
        <v>45.277777777777779</v>
      </c>
      <c r="Z118" s="32">
        <v>0.6118055555555556</v>
      </c>
      <c r="AA118" s="13">
        <v>0</v>
      </c>
      <c r="AB118" s="13">
        <v>0</v>
      </c>
      <c r="AD118" s="13">
        <v>67</v>
      </c>
      <c r="AE118" s="13">
        <v>50</v>
      </c>
      <c r="AF118" s="13">
        <v>21</v>
      </c>
      <c r="AG118" s="13">
        <v>62</v>
      </c>
      <c r="AI118" t="s">
        <v>93</v>
      </c>
    </row>
    <row r="119" spans="1:35">
      <c r="A119" s="346" t="s">
        <v>2318</v>
      </c>
      <c r="B119" s="335" t="s">
        <v>1546</v>
      </c>
      <c r="C119" s="283" t="s">
        <v>68</v>
      </c>
      <c r="D119" s="9" t="s">
        <v>1102</v>
      </c>
      <c r="E119" s="9" t="s">
        <v>272</v>
      </c>
      <c r="F119" s="13">
        <v>3</v>
      </c>
      <c r="G119" s="45" t="s">
        <v>1484</v>
      </c>
      <c r="H119" s="1">
        <v>36</v>
      </c>
      <c r="I119" s="13">
        <v>43</v>
      </c>
      <c r="J119" s="13">
        <v>9</v>
      </c>
      <c r="K119" s="13">
        <v>7</v>
      </c>
      <c r="L119" s="13">
        <v>16</v>
      </c>
      <c r="M119" s="13">
        <v>-7</v>
      </c>
      <c r="N119" s="13">
        <v>12</v>
      </c>
      <c r="O119" s="13">
        <v>5</v>
      </c>
      <c r="P119" s="13">
        <v>4</v>
      </c>
      <c r="Q119" s="13">
        <v>0</v>
      </c>
      <c r="R119" s="13">
        <v>2</v>
      </c>
      <c r="S119" s="13">
        <v>5</v>
      </c>
      <c r="T119" s="13">
        <v>2</v>
      </c>
      <c r="U119" s="13">
        <v>0</v>
      </c>
      <c r="V119" s="13">
        <v>71</v>
      </c>
      <c r="W119" s="23">
        <v>12.7</v>
      </c>
      <c r="X119" s="13">
        <v>135</v>
      </c>
      <c r="Y119" s="24">
        <v>25.119444444444444</v>
      </c>
      <c r="Z119" s="32">
        <v>0.58402777777777781</v>
      </c>
      <c r="AA119" s="13">
        <v>6</v>
      </c>
      <c r="AB119" s="13">
        <v>13</v>
      </c>
      <c r="AC119" s="13">
        <v>31.6</v>
      </c>
      <c r="AD119" s="13">
        <v>9</v>
      </c>
      <c r="AE119" s="13">
        <v>72</v>
      </c>
      <c r="AF119" s="13">
        <v>13</v>
      </c>
      <c r="AG119" s="13">
        <v>25</v>
      </c>
      <c r="AI119" t="s">
        <v>106</v>
      </c>
    </row>
    <row r="120" spans="1:35" ht="14.4">
      <c r="A120" s="346" t="s">
        <v>2327</v>
      </c>
      <c r="B120" s="335" t="s">
        <v>1546</v>
      </c>
      <c r="C120" s="282" t="s">
        <v>55</v>
      </c>
      <c r="D120" s="16" t="s">
        <v>1441</v>
      </c>
      <c r="E120" s="15" t="s">
        <v>680</v>
      </c>
      <c r="F120" s="17">
        <v>1</v>
      </c>
      <c r="G120" s="46" t="s">
        <v>4</v>
      </c>
      <c r="H120" s="14">
        <v>24</v>
      </c>
      <c r="I120" s="26">
        <v>5</v>
      </c>
      <c r="J120" s="26">
        <v>3</v>
      </c>
      <c r="K120" s="26">
        <v>2</v>
      </c>
      <c r="L120" s="26">
        <v>0</v>
      </c>
      <c r="M120" s="26">
        <v>1</v>
      </c>
      <c r="N120" s="26">
        <v>5</v>
      </c>
      <c r="O120" s="26">
        <v>90</v>
      </c>
      <c r="P120" s="26">
        <v>85</v>
      </c>
      <c r="Q120" s="27">
        <v>0.94400000000000006</v>
      </c>
      <c r="R120" s="28">
        <v>1.26</v>
      </c>
      <c r="S120" s="26">
        <v>0</v>
      </c>
      <c r="T120" s="29">
        <v>9.9208333333333325</v>
      </c>
      <c r="U120" s="26">
        <v>3</v>
      </c>
      <c r="V120" s="27">
        <v>1</v>
      </c>
      <c r="W120" s="26">
        <v>0</v>
      </c>
      <c r="X120" s="26">
        <v>55</v>
      </c>
      <c r="Y120" s="30">
        <v>4</v>
      </c>
      <c r="Z120" s="28">
        <v>1.26</v>
      </c>
      <c r="AA120" s="26">
        <v>1</v>
      </c>
      <c r="AB120" s="26">
        <v>0</v>
      </c>
      <c r="AC120" s="26">
        <v>0</v>
      </c>
      <c r="AD120" s="26">
        <v>0</v>
      </c>
      <c r="AE120" s="26">
        <v>0</v>
      </c>
      <c r="AF120" s="26"/>
      <c r="AG120" s="26"/>
      <c r="AH120" s="26"/>
      <c r="AI120" s="15" t="s">
        <v>221</v>
      </c>
    </row>
    <row r="121" spans="1:35" ht="14.4">
      <c r="A121" s="336" t="s">
        <v>2397</v>
      </c>
      <c r="B121" s="337" t="s">
        <v>1546</v>
      </c>
      <c r="C121" s="282" t="s">
        <v>68</v>
      </c>
      <c r="D121" s="342" t="s">
        <v>1454</v>
      </c>
      <c r="E121" s="343" t="s">
        <v>691</v>
      </c>
      <c r="F121" s="17">
        <v>1</v>
      </c>
      <c r="G121" s="46" t="s">
        <v>4</v>
      </c>
      <c r="H121" s="14">
        <v>24</v>
      </c>
      <c r="I121" s="26">
        <v>2</v>
      </c>
      <c r="J121" s="26">
        <v>1</v>
      </c>
      <c r="K121" s="26">
        <v>1</v>
      </c>
      <c r="L121" s="26">
        <v>1</v>
      </c>
      <c r="M121" s="26">
        <v>0</v>
      </c>
      <c r="N121" s="26">
        <v>8</v>
      </c>
      <c r="O121" s="26">
        <v>40</v>
      </c>
      <c r="P121" s="26">
        <v>32</v>
      </c>
      <c r="Q121" s="27">
        <v>0.8</v>
      </c>
      <c r="R121" s="28">
        <v>5.24</v>
      </c>
      <c r="S121" s="26">
        <v>0</v>
      </c>
      <c r="T121" s="29">
        <v>3.8145833333333332</v>
      </c>
      <c r="U121" s="26">
        <v>0</v>
      </c>
      <c r="V121" s="27">
        <v>0</v>
      </c>
      <c r="W121" s="26">
        <v>1</v>
      </c>
      <c r="X121" s="26">
        <v>200</v>
      </c>
      <c r="Y121" s="30">
        <v>-4</v>
      </c>
      <c r="Z121" s="28">
        <v>5.9</v>
      </c>
      <c r="AA121" s="26">
        <v>-0.2</v>
      </c>
      <c r="AB121" s="26">
        <v>0</v>
      </c>
      <c r="AC121" s="26">
        <v>0</v>
      </c>
      <c r="AD121" s="26">
        <v>0</v>
      </c>
      <c r="AE121" s="26">
        <v>2</v>
      </c>
      <c r="AF121" s="26"/>
      <c r="AG121" s="26"/>
      <c r="AH121" s="26"/>
      <c r="AI121" s="15" t="s">
        <v>222</v>
      </c>
    </row>
    <row r="122" spans="1:35" ht="13.8">
      <c r="A122" s="336" t="s">
        <v>2397</v>
      </c>
      <c r="B122" s="337" t="s">
        <v>1546</v>
      </c>
      <c r="C122" s="283" t="s">
        <v>63</v>
      </c>
      <c r="D122" s="345" t="s">
        <v>1162</v>
      </c>
      <c r="E122" s="345" t="s">
        <v>484</v>
      </c>
      <c r="F122" s="13">
        <v>2</v>
      </c>
      <c r="G122" s="45" t="s">
        <v>36</v>
      </c>
      <c r="H122" s="1">
        <v>30</v>
      </c>
      <c r="I122" s="13">
        <v>63</v>
      </c>
      <c r="J122" s="13">
        <v>1</v>
      </c>
      <c r="K122" s="13">
        <v>9</v>
      </c>
      <c r="L122" s="13">
        <v>10</v>
      </c>
      <c r="M122" s="13">
        <v>-5</v>
      </c>
      <c r="N122" s="13">
        <v>60</v>
      </c>
      <c r="O122" s="13">
        <v>1</v>
      </c>
      <c r="P122" s="13">
        <v>0</v>
      </c>
      <c r="Q122" s="13">
        <v>0</v>
      </c>
      <c r="R122" s="13">
        <v>0</v>
      </c>
      <c r="S122" s="13">
        <v>8</v>
      </c>
      <c r="T122" s="13">
        <v>1</v>
      </c>
      <c r="U122" s="13">
        <v>0</v>
      </c>
      <c r="V122" s="13">
        <v>57</v>
      </c>
      <c r="W122" s="23">
        <v>1.8</v>
      </c>
      <c r="X122" s="13">
        <v>199</v>
      </c>
      <c r="Y122" s="24">
        <v>40.162500000000001</v>
      </c>
      <c r="Z122" s="32">
        <v>0.63749999999999996</v>
      </c>
      <c r="AA122" s="13">
        <v>0</v>
      </c>
      <c r="AB122" s="13">
        <v>0</v>
      </c>
      <c r="AD122" s="13">
        <v>60</v>
      </c>
      <c r="AE122" s="13">
        <v>70</v>
      </c>
      <c r="AF122" s="13">
        <v>16</v>
      </c>
      <c r="AG122" s="13">
        <v>62</v>
      </c>
      <c r="AI122" t="s">
        <v>129</v>
      </c>
    </row>
    <row r="123" spans="1:35" ht="13.8">
      <c r="A123" s="336" t="s">
        <v>2397</v>
      </c>
      <c r="B123" s="337" t="s">
        <v>1546</v>
      </c>
      <c r="C123" s="283" t="s">
        <v>35</v>
      </c>
      <c r="D123" s="345" t="s">
        <v>1368</v>
      </c>
      <c r="E123" s="345" t="s">
        <v>363</v>
      </c>
      <c r="F123" s="13">
        <v>3</v>
      </c>
      <c r="G123" s="45" t="s">
        <v>31</v>
      </c>
      <c r="H123" s="1">
        <v>23</v>
      </c>
      <c r="I123" s="13">
        <v>1</v>
      </c>
      <c r="J123" s="13">
        <v>0</v>
      </c>
      <c r="K123" s="13">
        <v>0</v>
      </c>
      <c r="L123" s="13">
        <v>0</v>
      </c>
      <c r="M123" s="13">
        <v>0</v>
      </c>
      <c r="N123" s="13">
        <v>0</v>
      </c>
      <c r="O123" s="13">
        <v>0</v>
      </c>
      <c r="P123" s="13">
        <v>0</v>
      </c>
      <c r="Q123" s="13">
        <v>0</v>
      </c>
      <c r="R123" s="13">
        <v>0</v>
      </c>
      <c r="S123" s="13">
        <v>0</v>
      </c>
      <c r="T123" s="13">
        <v>0</v>
      </c>
      <c r="U123" s="13">
        <v>0</v>
      </c>
      <c r="V123" s="13">
        <v>1</v>
      </c>
      <c r="W123" s="23">
        <v>0</v>
      </c>
      <c r="X123" s="13">
        <v>1</v>
      </c>
      <c r="Y123" s="25">
        <v>0.44305555555555554</v>
      </c>
      <c r="Z123" s="32">
        <v>0.44305555555555554</v>
      </c>
      <c r="AA123" s="13">
        <v>1</v>
      </c>
      <c r="AB123" s="13">
        <v>0</v>
      </c>
      <c r="AC123" s="13">
        <v>100</v>
      </c>
      <c r="AD123" s="13">
        <v>0</v>
      </c>
      <c r="AE123" s="13">
        <v>0</v>
      </c>
      <c r="AF123" s="13">
        <v>0</v>
      </c>
      <c r="AG123" s="13">
        <v>1</v>
      </c>
      <c r="AI123" t="s">
        <v>201</v>
      </c>
    </row>
    <row r="124" spans="1:35" ht="13.8">
      <c r="A124" s="336" t="s">
        <v>2397</v>
      </c>
      <c r="B124" s="337" t="s">
        <v>1546</v>
      </c>
      <c r="C124" s="283" t="s">
        <v>65</v>
      </c>
      <c r="D124" s="345" t="s">
        <v>1212</v>
      </c>
      <c r="E124" s="345" t="s">
        <v>322</v>
      </c>
      <c r="F124" s="13">
        <v>3</v>
      </c>
      <c r="G124" s="45" t="s">
        <v>1483</v>
      </c>
      <c r="H124" s="1">
        <v>23</v>
      </c>
      <c r="I124" s="13">
        <v>47</v>
      </c>
      <c r="J124" s="13">
        <v>4</v>
      </c>
      <c r="K124" s="13">
        <v>3</v>
      </c>
      <c r="L124" s="13">
        <v>7</v>
      </c>
      <c r="M124" s="13">
        <v>-11</v>
      </c>
      <c r="N124" s="13">
        <v>6</v>
      </c>
      <c r="O124" s="13">
        <v>3</v>
      </c>
      <c r="P124" s="13">
        <v>0</v>
      </c>
      <c r="Q124" s="13">
        <v>1</v>
      </c>
      <c r="R124" s="13">
        <v>0</v>
      </c>
      <c r="S124" s="13">
        <v>3</v>
      </c>
      <c r="T124" s="13">
        <v>0</v>
      </c>
      <c r="U124" s="13">
        <v>0</v>
      </c>
      <c r="V124" s="13">
        <v>32</v>
      </c>
      <c r="W124" s="23">
        <v>12.5</v>
      </c>
      <c r="X124" s="13">
        <v>71</v>
      </c>
      <c r="Y124" s="24">
        <v>23.695138888888888</v>
      </c>
      <c r="Z124" s="32">
        <v>0.50416666666666665</v>
      </c>
      <c r="AA124" s="13">
        <v>2</v>
      </c>
      <c r="AB124" s="13">
        <v>1</v>
      </c>
      <c r="AC124" s="13">
        <v>66.7</v>
      </c>
      <c r="AD124" s="13">
        <v>39</v>
      </c>
      <c r="AE124" s="13">
        <v>25</v>
      </c>
      <c r="AF124" s="13">
        <v>9</v>
      </c>
      <c r="AG124" s="13">
        <v>26</v>
      </c>
      <c r="AI124" t="s">
        <v>152</v>
      </c>
    </row>
    <row r="125" spans="1:35" ht="13.8">
      <c r="A125" s="336" t="s">
        <v>2397</v>
      </c>
      <c r="B125" s="337" t="s">
        <v>1546</v>
      </c>
      <c r="C125" s="284" t="s">
        <v>1473</v>
      </c>
      <c r="D125" s="345" t="s">
        <v>1232</v>
      </c>
      <c r="E125" s="345" t="s">
        <v>375</v>
      </c>
      <c r="F125" s="13">
        <v>3</v>
      </c>
      <c r="G125" s="45" t="s">
        <v>40</v>
      </c>
      <c r="H125" s="1">
        <v>24</v>
      </c>
      <c r="I125" s="13">
        <v>43</v>
      </c>
      <c r="J125" s="13">
        <v>3</v>
      </c>
      <c r="K125" s="13">
        <v>3</v>
      </c>
      <c r="L125" s="13">
        <v>6</v>
      </c>
      <c r="M125" s="13">
        <v>-6</v>
      </c>
      <c r="N125" s="13">
        <v>37</v>
      </c>
      <c r="O125" s="13">
        <v>3</v>
      </c>
      <c r="P125" s="13">
        <v>0</v>
      </c>
      <c r="Q125" s="13">
        <v>0</v>
      </c>
      <c r="R125" s="13">
        <v>1</v>
      </c>
      <c r="S125" s="13">
        <v>2</v>
      </c>
      <c r="T125" s="13">
        <v>1</v>
      </c>
      <c r="U125" s="13">
        <v>0</v>
      </c>
      <c r="V125" s="13">
        <v>54</v>
      </c>
      <c r="W125" s="23">
        <v>5.6</v>
      </c>
      <c r="X125" s="13">
        <v>105</v>
      </c>
      <c r="Y125" s="24">
        <v>18.321527777777778</v>
      </c>
      <c r="Z125" s="32">
        <v>0.42638888888888887</v>
      </c>
      <c r="AA125" s="13">
        <v>6</v>
      </c>
      <c r="AB125" s="13">
        <v>2</v>
      </c>
      <c r="AC125" s="13">
        <v>75</v>
      </c>
      <c r="AD125" s="13">
        <v>30</v>
      </c>
      <c r="AE125" s="13">
        <v>34</v>
      </c>
      <c r="AF125" s="13">
        <v>5</v>
      </c>
      <c r="AG125" s="13">
        <v>11</v>
      </c>
      <c r="AI125" t="s">
        <v>162</v>
      </c>
    </row>
    <row r="126" spans="1:35" ht="13.8">
      <c r="A126" s="336" t="s">
        <v>2397</v>
      </c>
      <c r="B126" s="337" t="s">
        <v>1546</v>
      </c>
      <c r="C126" s="217"/>
      <c r="D126" s="344" t="s">
        <v>1548</v>
      </c>
      <c r="E126" s="344" t="s">
        <v>288</v>
      </c>
      <c r="F126" s="40">
        <v>5</v>
      </c>
      <c r="G126" s="45" t="s">
        <v>1484</v>
      </c>
      <c r="H126"/>
      <c r="I126" s="18">
        <v>0</v>
      </c>
      <c r="J126"/>
      <c r="K126"/>
      <c r="L126"/>
      <c r="M126"/>
      <c r="N126"/>
      <c r="O126"/>
      <c r="P126"/>
      <c r="Q126"/>
      <c r="R126"/>
      <c r="S126"/>
      <c r="T126"/>
      <c r="U126"/>
      <c r="V126"/>
      <c r="W126"/>
      <c r="X126"/>
      <c r="Y126"/>
      <c r="Z126"/>
      <c r="AA126"/>
      <c r="AB126"/>
      <c r="AC126"/>
      <c r="AD126"/>
      <c r="AE126"/>
      <c r="AF126"/>
      <c r="AG126"/>
      <c r="AH126"/>
    </row>
    <row r="127" spans="1:35" ht="13.8">
      <c r="A127" s="336" t="s">
        <v>2397</v>
      </c>
      <c r="B127" s="337" t="s">
        <v>1546</v>
      </c>
      <c r="C127" s="285"/>
      <c r="D127" s="344" t="s">
        <v>1547</v>
      </c>
      <c r="E127" s="344" t="s">
        <v>437</v>
      </c>
      <c r="F127" s="40">
        <v>5</v>
      </c>
      <c r="G127" s="45" t="s">
        <v>36</v>
      </c>
      <c r="H127"/>
      <c r="I127" s="18">
        <v>0</v>
      </c>
      <c r="J127"/>
      <c r="K127"/>
      <c r="L127"/>
      <c r="M127"/>
      <c r="N127"/>
      <c r="O127"/>
      <c r="P127"/>
      <c r="Q127"/>
      <c r="R127"/>
      <c r="S127"/>
      <c r="T127"/>
      <c r="U127"/>
      <c r="V127"/>
      <c r="W127"/>
      <c r="X127"/>
      <c r="Y127"/>
      <c r="Z127"/>
      <c r="AA127"/>
      <c r="AB127"/>
      <c r="AC127"/>
      <c r="AD127"/>
      <c r="AE127"/>
      <c r="AF127"/>
      <c r="AG127"/>
      <c r="AH127"/>
    </row>
    <row r="128" spans="1:35" ht="14.4">
      <c r="A128"/>
      <c r="B128" s="37"/>
      <c r="C128" s="286"/>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c r="AE128"/>
      <c r="AF128"/>
      <c r="AG128"/>
      <c r="AH128"/>
    </row>
    <row r="129" spans="1:35">
      <c r="A129" s="346" t="s">
        <v>2307</v>
      </c>
      <c r="B129" s="335" t="s">
        <v>1551</v>
      </c>
      <c r="C129" s="283" t="s">
        <v>42</v>
      </c>
      <c r="D129" s="9" t="s">
        <v>1238</v>
      </c>
      <c r="E129" s="9" t="s">
        <v>247</v>
      </c>
      <c r="F129" s="13">
        <v>2</v>
      </c>
      <c r="G129" s="45" t="s">
        <v>36</v>
      </c>
      <c r="H129" s="1">
        <v>33</v>
      </c>
      <c r="I129" s="13">
        <v>31</v>
      </c>
      <c r="J129" s="13">
        <v>2</v>
      </c>
      <c r="K129" s="13">
        <v>3</v>
      </c>
      <c r="L129" s="13">
        <v>5</v>
      </c>
      <c r="M129" s="13">
        <v>6</v>
      </c>
      <c r="N129" s="13">
        <v>2</v>
      </c>
      <c r="O129" s="13">
        <v>2</v>
      </c>
      <c r="P129" s="13">
        <v>0</v>
      </c>
      <c r="Q129" s="13">
        <v>0</v>
      </c>
      <c r="R129" s="13">
        <v>0</v>
      </c>
      <c r="S129" s="13">
        <v>3</v>
      </c>
      <c r="T129" s="13">
        <v>0</v>
      </c>
      <c r="U129" s="13">
        <v>0</v>
      </c>
      <c r="V129" s="13">
        <v>21</v>
      </c>
      <c r="W129" s="23">
        <v>9.5</v>
      </c>
      <c r="X129" s="13">
        <v>50</v>
      </c>
      <c r="Y129" s="24">
        <v>24.115972222222222</v>
      </c>
      <c r="Z129" s="32">
        <v>0.77777777777777779</v>
      </c>
      <c r="AA129" s="13">
        <v>0</v>
      </c>
      <c r="AB129" s="13">
        <v>0</v>
      </c>
      <c r="AD129" s="13">
        <v>26</v>
      </c>
      <c r="AE129" s="13">
        <v>5</v>
      </c>
      <c r="AF129" s="13">
        <v>11</v>
      </c>
      <c r="AG129" s="13">
        <v>43</v>
      </c>
      <c r="AI129" t="s">
        <v>165</v>
      </c>
    </row>
    <row r="130" spans="1:35">
      <c r="A130" s="346" t="s">
        <v>2325</v>
      </c>
      <c r="B130" s="335" t="s">
        <v>1551</v>
      </c>
      <c r="C130" s="285"/>
      <c r="D130" t="s">
        <v>792</v>
      </c>
      <c r="E130" t="s">
        <v>1552</v>
      </c>
      <c r="F130" s="40">
        <v>5</v>
      </c>
      <c r="G130" s="45" t="s">
        <v>40</v>
      </c>
      <c r="H130"/>
      <c r="I130" s="18">
        <v>0</v>
      </c>
      <c r="J130"/>
      <c r="K130"/>
      <c r="L130"/>
      <c r="M130"/>
      <c r="N130"/>
      <c r="O130"/>
      <c r="P130"/>
      <c r="Q130"/>
      <c r="R130"/>
      <c r="S130"/>
      <c r="T130"/>
      <c r="U130"/>
      <c r="V130"/>
      <c r="W130"/>
      <c r="X130"/>
      <c r="Y130"/>
      <c r="Z130"/>
      <c r="AA130"/>
      <c r="AB130"/>
      <c r="AC130"/>
      <c r="AD130"/>
      <c r="AE130"/>
      <c r="AF130"/>
      <c r="AG130"/>
      <c r="AH130"/>
    </row>
    <row r="131" spans="1:35">
      <c r="A131" s="346" t="s">
        <v>2314</v>
      </c>
      <c r="B131" s="335" t="s">
        <v>1551</v>
      </c>
      <c r="C131" s="283" t="s">
        <v>34</v>
      </c>
      <c r="D131" t="s">
        <v>1117</v>
      </c>
      <c r="E131" t="s">
        <v>282</v>
      </c>
      <c r="F131" s="40">
        <v>3</v>
      </c>
      <c r="G131" s="45" t="s">
        <v>31</v>
      </c>
      <c r="H131" s="1">
        <v>25</v>
      </c>
      <c r="I131" s="13">
        <v>61</v>
      </c>
      <c r="J131" s="13">
        <v>5</v>
      </c>
      <c r="K131" s="13">
        <v>9</v>
      </c>
      <c r="L131" s="13">
        <v>14</v>
      </c>
      <c r="M131" s="13">
        <v>-3</v>
      </c>
      <c r="N131" s="13">
        <v>106</v>
      </c>
      <c r="O131" s="13">
        <v>5</v>
      </c>
      <c r="P131" s="13">
        <v>0</v>
      </c>
      <c r="Q131" s="13">
        <v>0</v>
      </c>
      <c r="R131" s="13">
        <v>0</v>
      </c>
      <c r="S131" s="13">
        <v>9</v>
      </c>
      <c r="T131" s="13">
        <v>0</v>
      </c>
      <c r="U131" s="13">
        <v>0</v>
      </c>
      <c r="V131" s="13">
        <v>67</v>
      </c>
      <c r="W131" s="23">
        <v>7.5</v>
      </c>
      <c r="X131" s="13">
        <v>119</v>
      </c>
      <c r="Y131" s="24">
        <v>27.287500000000001</v>
      </c>
      <c r="Z131" s="32">
        <v>0.44722222222222224</v>
      </c>
      <c r="AA131" s="13">
        <v>199</v>
      </c>
      <c r="AB131" s="13">
        <v>167</v>
      </c>
      <c r="AC131" s="13">
        <v>54.4</v>
      </c>
      <c r="AD131" s="13">
        <v>39</v>
      </c>
      <c r="AE131" s="13">
        <v>218</v>
      </c>
      <c r="AF131" s="13">
        <v>12</v>
      </c>
      <c r="AG131" s="13">
        <v>26</v>
      </c>
      <c r="AI131" t="s">
        <v>110</v>
      </c>
    </row>
    <row r="132" spans="1:35" ht="14.4">
      <c r="A132" s="336" t="s">
        <v>2397</v>
      </c>
      <c r="B132" s="337" t="s">
        <v>1551</v>
      </c>
      <c r="C132" s="282" t="s">
        <v>71</v>
      </c>
      <c r="D132" s="342" t="s">
        <v>1599</v>
      </c>
      <c r="E132" s="343" t="s">
        <v>675</v>
      </c>
      <c r="F132" s="17">
        <v>1</v>
      </c>
      <c r="G132" s="46" t="s">
        <v>4</v>
      </c>
      <c r="H132" s="14">
        <v>24</v>
      </c>
      <c r="I132" s="26">
        <v>1</v>
      </c>
      <c r="J132" s="26">
        <v>0</v>
      </c>
      <c r="K132" s="26">
        <v>0</v>
      </c>
      <c r="L132" s="26">
        <v>0</v>
      </c>
      <c r="M132" s="26">
        <v>0</v>
      </c>
      <c r="N132" s="26">
        <v>1</v>
      </c>
      <c r="O132" s="26">
        <v>7</v>
      </c>
      <c r="P132" s="26">
        <v>6</v>
      </c>
      <c r="Q132" s="27">
        <v>0.85699999999999998</v>
      </c>
      <c r="R132" s="28">
        <v>7.32</v>
      </c>
      <c r="S132" s="26">
        <v>0</v>
      </c>
      <c r="T132" s="31">
        <v>0.34166666666666667</v>
      </c>
      <c r="U132" s="26">
        <v>0</v>
      </c>
      <c r="V132" s="27"/>
      <c r="W132" s="26">
        <v>0</v>
      </c>
      <c r="X132" s="26">
        <v>143</v>
      </c>
      <c r="Y132" s="30">
        <v>-0.30000000000000004</v>
      </c>
      <c r="Z132" s="28">
        <v>7.32</v>
      </c>
      <c r="AA132" s="26">
        <v>0</v>
      </c>
      <c r="AB132" s="26">
        <v>0</v>
      </c>
      <c r="AC132" s="26">
        <v>0</v>
      </c>
      <c r="AD132" s="26">
        <v>0</v>
      </c>
      <c r="AE132" s="26">
        <v>0</v>
      </c>
      <c r="AF132" s="26"/>
      <c r="AG132" s="26"/>
      <c r="AH132" s="26"/>
      <c r="AI132" s="15" t="s">
        <v>218</v>
      </c>
    </row>
    <row r="133" spans="1:35" ht="13.8">
      <c r="A133" s="336" t="s">
        <v>2397</v>
      </c>
      <c r="B133" s="337" t="s">
        <v>1551</v>
      </c>
      <c r="C133" s="283" t="s">
        <v>44</v>
      </c>
      <c r="D133" s="345" t="s">
        <v>1262</v>
      </c>
      <c r="E133" s="345" t="s">
        <v>660</v>
      </c>
      <c r="F133" s="13">
        <v>2</v>
      </c>
      <c r="G133" s="45" t="s">
        <v>36</v>
      </c>
      <c r="H133" s="1">
        <v>22</v>
      </c>
      <c r="I133" s="13">
        <v>1</v>
      </c>
      <c r="J133" s="13">
        <v>0</v>
      </c>
      <c r="K133" s="13">
        <v>0</v>
      </c>
      <c r="L133" s="13">
        <v>0</v>
      </c>
      <c r="M133" s="13">
        <v>0</v>
      </c>
      <c r="N133" s="13">
        <v>0</v>
      </c>
      <c r="O133" s="13">
        <v>0</v>
      </c>
      <c r="P133" s="13">
        <v>0</v>
      </c>
      <c r="Q133" s="13">
        <v>0</v>
      </c>
      <c r="R133" s="13">
        <v>0</v>
      </c>
      <c r="S133" s="13">
        <v>0</v>
      </c>
      <c r="T133" s="13">
        <v>0</v>
      </c>
      <c r="U133" s="13">
        <v>0</v>
      </c>
      <c r="V133" s="13">
        <v>2</v>
      </c>
      <c r="W133" s="23">
        <v>0</v>
      </c>
      <c r="X133" s="13">
        <v>5</v>
      </c>
      <c r="Y133" s="25">
        <v>0.33402777777777776</v>
      </c>
      <c r="Z133" s="32">
        <v>0.33402777777777776</v>
      </c>
      <c r="AA133" s="13">
        <v>0</v>
      </c>
      <c r="AB133" s="13">
        <v>0</v>
      </c>
      <c r="AD133" s="13">
        <v>2</v>
      </c>
      <c r="AE133" s="13">
        <v>0</v>
      </c>
      <c r="AF133" s="13">
        <v>1</v>
      </c>
      <c r="AG133" s="13">
        <v>0</v>
      </c>
      <c r="AI133" t="s">
        <v>207</v>
      </c>
    </row>
    <row r="134" spans="1:35" ht="13.8">
      <c r="A134" s="336" t="s">
        <v>2397</v>
      </c>
      <c r="B134" s="337" t="s">
        <v>1551</v>
      </c>
      <c r="C134" s="283" t="s">
        <v>41</v>
      </c>
      <c r="D134" s="345" t="s">
        <v>1352</v>
      </c>
      <c r="E134" s="345" t="s">
        <v>426</v>
      </c>
      <c r="F134" s="13">
        <v>2</v>
      </c>
      <c r="G134" s="45" t="s">
        <v>36</v>
      </c>
      <c r="H134" s="1">
        <v>24</v>
      </c>
      <c r="I134" s="13">
        <v>5</v>
      </c>
      <c r="J134" s="13">
        <v>0</v>
      </c>
      <c r="K134" s="13">
        <v>1</v>
      </c>
      <c r="L134" s="13">
        <v>1</v>
      </c>
      <c r="M134" s="13">
        <v>-3</v>
      </c>
      <c r="N134" s="13">
        <v>2</v>
      </c>
      <c r="O134" s="13">
        <v>0</v>
      </c>
      <c r="P134" s="13">
        <v>0</v>
      </c>
      <c r="Q134" s="13">
        <v>0</v>
      </c>
      <c r="R134" s="13">
        <v>0</v>
      </c>
      <c r="S134" s="13">
        <v>1</v>
      </c>
      <c r="T134" s="13">
        <v>0</v>
      </c>
      <c r="U134" s="13">
        <v>0</v>
      </c>
      <c r="V134" s="13">
        <v>6</v>
      </c>
      <c r="W134" s="23">
        <v>0</v>
      </c>
      <c r="X134" s="13">
        <v>18</v>
      </c>
      <c r="Y134" s="24">
        <v>3.2645833333333334</v>
      </c>
      <c r="Z134" s="32">
        <v>0.65277777777777779</v>
      </c>
      <c r="AA134" s="13">
        <v>0</v>
      </c>
      <c r="AB134" s="13">
        <v>0</v>
      </c>
      <c r="AD134" s="13">
        <v>8</v>
      </c>
      <c r="AE134" s="13">
        <v>12</v>
      </c>
      <c r="AF134" s="13">
        <v>3</v>
      </c>
      <c r="AG134" s="13">
        <v>6</v>
      </c>
      <c r="AI134" t="s">
        <v>197</v>
      </c>
    </row>
    <row r="135" spans="1:35" ht="13.8">
      <c r="A135" s="336" t="s">
        <v>2397</v>
      </c>
      <c r="B135" s="337" t="s">
        <v>1551</v>
      </c>
      <c r="C135" s="283" t="s">
        <v>65</v>
      </c>
      <c r="D135" s="345" t="s">
        <v>1418</v>
      </c>
      <c r="E135" s="345" t="s">
        <v>419</v>
      </c>
      <c r="F135" s="13">
        <v>3</v>
      </c>
      <c r="G135" s="45" t="s">
        <v>38</v>
      </c>
      <c r="H135" s="1">
        <v>21</v>
      </c>
      <c r="I135" s="13">
        <v>2</v>
      </c>
      <c r="J135" s="13">
        <v>0</v>
      </c>
      <c r="K135" s="13">
        <v>0</v>
      </c>
      <c r="L135" s="13">
        <v>0</v>
      </c>
      <c r="M135" s="13">
        <v>-1</v>
      </c>
      <c r="N135" s="13">
        <v>0</v>
      </c>
      <c r="O135" s="13">
        <v>0</v>
      </c>
      <c r="P135" s="13">
        <v>0</v>
      </c>
      <c r="Q135" s="13">
        <v>0</v>
      </c>
      <c r="R135" s="13">
        <v>0</v>
      </c>
      <c r="S135" s="13">
        <v>0</v>
      </c>
      <c r="T135" s="13">
        <v>0</v>
      </c>
      <c r="U135" s="13">
        <v>0</v>
      </c>
      <c r="V135" s="13">
        <v>0</v>
      </c>
      <c r="W135" s="23"/>
      <c r="X135" s="13">
        <v>1</v>
      </c>
      <c r="Y135" s="25">
        <v>0.88055555555555554</v>
      </c>
      <c r="Z135" s="32">
        <v>0.44027777777777777</v>
      </c>
      <c r="AA135" s="13">
        <v>1</v>
      </c>
      <c r="AB135" s="13">
        <v>0</v>
      </c>
      <c r="AC135" s="13">
        <v>100</v>
      </c>
      <c r="AD135" s="13">
        <v>1</v>
      </c>
      <c r="AE135" s="13">
        <v>6</v>
      </c>
      <c r="AF135" s="13">
        <v>1</v>
      </c>
      <c r="AG135" s="13">
        <v>4</v>
      </c>
      <c r="AI135" t="s">
        <v>214</v>
      </c>
    </row>
    <row r="136" spans="1:35" ht="13.8">
      <c r="A136" s="336" t="s">
        <v>2397</v>
      </c>
      <c r="B136" s="337" t="s">
        <v>1551</v>
      </c>
      <c r="C136" s="283" t="s">
        <v>32</v>
      </c>
      <c r="D136" s="345" t="s">
        <v>1277</v>
      </c>
      <c r="E136" s="345" t="s">
        <v>604</v>
      </c>
      <c r="F136" s="13">
        <v>3</v>
      </c>
      <c r="G136" s="45" t="s">
        <v>40</v>
      </c>
      <c r="H136" s="1">
        <v>26</v>
      </c>
      <c r="I136" s="13">
        <v>12</v>
      </c>
      <c r="J136" s="13">
        <v>2</v>
      </c>
      <c r="K136" s="13">
        <v>1</v>
      </c>
      <c r="L136" s="13">
        <v>3</v>
      </c>
      <c r="M136" s="13">
        <v>-1</v>
      </c>
      <c r="N136" s="13">
        <v>2</v>
      </c>
      <c r="O136" s="13">
        <v>1</v>
      </c>
      <c r="P136" s="13">
        <v>1</v>
      </c>
      <c r="Q136" s="13">
        <v>0</v>
      </c>
      <c r="R136" s="13">
        <v>0</v>
      </c>
      <c r="S136" s="13">
        <v>0</v>
      </c>
      <c r="T136" s="13">
        <v>1</v>
      </c>
      <c r="U136" s="13">
        <v>0</v>
      </c>
      <c r="V136" s="13">
        <v>13</v>
      </c>
      <c r="W136" s="23">
        <v>15.4</v>
      </c>
      <c r="X136" s="13">
        <v>26</v>
      </c>
      <c r="Y136" s="24">
        <v>6.0562500000000004</v>
      </c>
      <c r="Z136" s="32">
        <v>0.50486111111111109</v>
      </c>
      <c r="AA136" s="13">
        <v>2</v>
      </c>
      <c r="AB136" s="13">
        <v>0</v>
      </c>
      <c r="AC136" s="13">
        <v>100</v>
      </c>
      <c r="AD136" s="13">
        <v>4</v>
      </c>
      <c r="AE136" s="13">
        <v>9</v>
      </c>
      <c r="AF136" s="13">
        <v>1</v>
      </c>
      <c r="AG136" s="13">
        <v>8</v>
      </c>
      <c r="AI136" t="s">
        <v>182</v>
      </c>
    </row>
    <row r="137" spans="1:35" ht="14.4">
      <c r="A137"/>
      <c r="B137" s="37"/>
      <c r="C137" s="286"/>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c r="AE137"/>
      <c r="AF137"/>
      <c r="AG137"/>
      <c r="AH137"/>
    </row>
    <row r="138" spans="1:35" s="15" customFormat="1">
      <c r="A138" s="346" t="s">
        <v>2323</v>
      </c>
      <c r="B138" s="335" t="s">
        <v>1555</v>
      </c>
      <c r="C138" s="283" t="s">
        <v>59</v>
      </c>
      <c r="D138" s="9" t="s">
        <v>1322</v>
      </c>
      <c r="E138" s="9" t="s">
        <v>563</v>
      </c>
      <c r="F138" s="13">
        <v>2</v>
      </c>
      <c r="G138" s="45" t="s">
        <v>36</v>
      </c>
      <c r="H138" s="1">
        <v>23</v>
      </c>
      <c r="I138" s="13">
        <v>18</v>
      </c>
      <c r="J138" s="13">
        <v>0</v>
      </c>
      <c r="K138" s="13">
        <v>1</v>
      </c>
      <c r="L138" s="13">
        <v>1</v>
      </c>
      <c r="M138" s="13">
        <v>6</v>
      </c>
      <c r="N138" s="13">
        <v>4</v>
      </c>
      <c r="O138" s="13">
        <v>0</v>
      </c>
      <c r="P138" s="13">
        <v>0</v>
      </c>
      <c r="Q138" s="13">
        <v>0</v>
      </c>
      <c r="R138" s="13">
        <v>0</v>
      </c>
      <c r="S138" s="13">
        <v>1</v>
      </c>
      <c r="T138" s="13">
        <v>0</v>
      </c>
      <c r="U138" s="13">
        <v>0</v>
      </c>
      <c r="V138" s="13">
        <v>12</v>
      </c>
      <c r="W138" s="23">
        <v>0</v>
      </c>
      <c r="X138" s="13">
        <v>38</v>
      </c>
      <c r="Y138" s="24">
        <v>10.640972222222222</v>
      </c>
      <c r="Z138" s="32">
        <v>0.59097222222222223</v>
      </c>
      <c r="AA138" s="13">
        <v>0</v>
      </c>
      <c r="AB138" s="13">
        <v>0</v>
      </c>
      <c r="AC138" s="13"/>
      <c r="AD138" s="13">
        <v>16</v>
      </c>
      <c r="AE138" s="13">
        <v>8</v>
      </c>
      <c r="AF138" s="13">
        <v>7</v>
      </c>
      <c r="AG138" s="13">
        <v>15</v>
      </c>
      <c r="AH138" s="13"/>
      <c r="AI138" t="s">
        <v>194</v>
      </c>
    </row>
    <row r="139" spans="1:35" s="15" customFormat="1">
      <c r="A139" s="346" t="s">
        <v>2396</v>
      </c>
      <c r="B139" s="335" t="s">
        <v>1555</v>
      </c>
      <c r="C139" s="284" t="s">
        <v>1473</v>
      </c>
      <c r="D139" t="s">
        <v>1476</v>
      </c>
      <c r="E139" t="s">
        <v>258</v>
      </c>
      <c r="F139" s="40">
        <v>2</v>
      </c>
      <c r="G139" s="45" t="s">
        <v>36</v>
      </c>
      <c r="H139" s="1">
        <v>24</v>
      </c>
      <c r="I139" s="13">
        <v>40</v>
      </c>
      <c r="J139" s="13">
        <v>2</v>
      </c>
      <c r="K139" s="13">
        <v>6</v>
      </c>
      <c r="L139" s="13">
        <v>8</v>
      </c>
      <c r="M139" s="13">
        <v>5</v>
      </c>
      <c r="N139" s="13">
        <v>17</v>
      </c>
      <c r="O139" s="13">
        <v>2</v>
      </c>
      <c r="P139" s="13">
        <v>0</v>
      </c>
      <c r="Q139" s="13">
        <v>0</v>
      </c>
      <c r="R139" s="13">
        <v>0</v>
      </c>
      <c r="S139" s="13">
        <v>6</v>
      </c>
      <c r="T139" s="13">
        <v>0</v>
      </c>
      <c r="U139" s="13">
        <v>0</v>
      </c>
      <c r="V139" s="13">
        <v>32</v>
      </c>
      <c r="W139" s="23">
        <v>6.3</v>
      </c>
      <c r="X139" s="13">
        <v>94</v>
      </c>
      <c r="Y139" s="24">
        <v>22.691666666666666</v>
      </c>
      <c r="Z139" s="32">
        <v>0.56736111111111109</v>
      </c>
      <c r="AA139" s="13">
        <v>0</v>
      </c>
      <c r="AB139" s="13">
        <v>0</v>
      </c>
      <c r="AC139" s="13"/>
      <c r="AD139" s="13">
        <v>50</v>
      </c>
      <c r="AE139" s="13">
        <v>30</v>
      </c>
      <c r="AF139" s="13">
        <v>3</v>
      </c>
      <c r="AG139" s="13">
        <v>22</v>
      </c>
      <c r="AH139" s="13"/>
      <c r="AI139" t="s">
        <v>145</v>
      </c>
    </row>
    <row r="140" spans="1:35">
      <c r="A140" s="346" t="s">
        <v>2328</v>
      </c>
      <c r="B140" s="335" t="s">
        <v>1555</v>
      </c>
      <c r="C140" s="283" t="s">
        <v>51</v>
      </c>
      <c r="D140" s="9" t="s">
        <v>1131</v>
      </c>
      <c r="E140" s="9" t="s">
        <v>526</v>
      </c>
      <c r="F140" s="13">
        <v>3</v>
      </c>
      <c r="G140" s="45" t="s">
        <v>48</v>
      </c>
      <c r="H140" s="1">
        <v>23</v>
      </c>
      <c r="I140" s="13">
        <v>63</v>
      </c>
      <c r="J140" s="13">
        <v>6</v>
      </c>
      <c r="K140" s="13">
        <v>7</v>
      </c>
      <c r="L140" s="13">
        <v>13</v>
      </c>
      <c r="M140" s="13">
        <v>-14</v>
      </c>
      <c r="N140" s="13">
        <v>43</v>
      </c>
      <c r="O140" s="13">
        <v>5</v>
      </c>
      <c r="P140" s="13">
        <v>0</v>
      </c>
      <c r="Q140" s="13">
        <v>1</v>
      </c>
      <c r="R140" s="13">
        <v>0</v>
      </c>
      <c r="S140" s="13">
        <v>7</v>
      </c>
      <c r="T140" s="13">
        <v>0</v>
      </c>
      <c r="U140" s="13">
        <v>0</v>
      </c>
      <c r="V140" s="13">
        <v>56</v>
      </c>
      <c r="W140" s="23">
        <v>10.7</v>
      </c>
      <c r="X140" s="13">
        <v>113</v>
      </c>
      <c r="Y140" s="24">
        <v>25.412500000000001</v>
      </c>
      <c r="Z140" s="32">
        <v>0.40347222222222223</v>
      </c>
      <c r="AA140" s="13">
        <v>3</v>
      </c>
      <c r="AB140" s="13">
        <v>12</v>
      </c>
      <c r="AC140" s="13">
        <v>20</v>
      </c>
      <c r="AD140" s="13">
        <v>29</v>
      </c>
      <c r="AE140" s="13">
        <v>175</v>
      </c>
      <c r="AF140" s="13">
        <v>4</v>
      </c>
      <c r="AG140" s="13">
        <v>24</v>
      </c>
      <c r="AI140" t="s">
        <v>117</v>
      </c>
    </row>
    <row r="141" spans="1:35">
      <c r="A141" s="336" t="s">
        <v>2397</v>
      </c>
      <c r="B141" s="337" t="s">
        <v>1555</v>
      </c>
      <c r="C141" s="283" t="s">
        <v>41</v>
      </c>
      <c r="D141" s="338" t="s">
        <v>1180</v>
      </c>
      <c r="E141" s="338" t="s">
        <v>549</v>
      </c>
      <c r="F141" s="13">
        <v>2</v>
      </c>
      <c r="G141" s="45" t="s">
        <v>36</v>
      </c>
      <c r="H141" s="1">
        <v>27</v>
      </c>
      <c r="I141" s="13">
        <v>44</v>
      </c>
      <c r="J141" s="13">
        <v>2</v>
      </c>
      <c r="K141" s="13">
        <v>7</v>
      </c>
      <c r="L141" s="13">
        <v>9</v>
      </c>
      <c r="M141" s="13">
        <v>2</v>
      </c>
      <c r="N141" s="13">
        <v>12</v>
      </c>
      <c r="O141" s="13">
        <v>2</v>
      </c>
      <c r="P141" s="13">
        <v>0</v>
      </c>
      <c r="Q141" s="13">
        <v>0</v>
      </c>
      <c r="R141" s="13">
        <v>1</v>
      </c>
      <c r="S141" s="13">
        <v>7</v>
      </c>
      <c r="T141" s="13">
        <v>0</v>
      </c>
      <c r="U141" s="13">
        <v>0</v>
      </c>
      <c r="V141" s="13">
        <v>52</v>
      </c>
      <c r="W141" s="23">
        <v>3.8</v>
      </c>
      <c r="X141" s="13">
        <v>143</v>
      </c>
      <c r="Y141" s="24">
        <v>32.412500000000001</v>
      </c>
      <c r="Z141" s="32">
        <v>0.7368055555555556</v>
      </c>
      <c r="AA141" s="13">
        <v>0</v>
      </c>
      <c r="AB141" s="13">
        <v>0</v>
      </c>
      <c r="AD141" s="13">
        <v>55</v>
      </c>
      <c r="AE141" s="13">
        <v>19</v>
      </c>
      <c r="AF141" s="13">
        <v>11</v>
      </c>
      <c r="AG141" s="13">
        <v>42</v>
      </c>
      <c r="AI141" t="s">
        <v>134</v>
      </c>
    </row>
    <row r="142" spans="1:35">
      <c r="A142" s="336" t="s">
        <v>2397</v>
      </c>
      <c r="B142" s="337" t="s">
        <v>1555</v>
      </c>
      <c r="C142" s="283" t="s">
        <v>35</v>
      </c>
      <c r="D142" s="338" t="s">
        <v>1209</v>
      </c>
      <c r="E142" s="338" t="s">
        <v>564</v>
      </c>
      <c r="F142" s="13">
        <v>3</v>
      </c>
      <c r="G142" s="45" t="s">
        <v>48</v>
      </c>
      <c r="H142" s="1">
        <v>25</v>
      </c>
      <c r="I142" s="13">
        <v>35</v>
      </c>
      <c r="J142" s="13">
        <v>1</v>
      </c>
      <c r="K142" s="13">
        <v>6</v>
      </c>
      <c r="L142" s="13">
        <v>7</v>
      </c>
      <c r="M142" s="13">
        <v>-6</v>
      </c>
      <c r="N142" s="13">
        <v>27</v>
      </c>
      <c r="O142" s="13">
        <v>1</v>
      </c>
      <c r="P142" s="13">
        <v>0</v>
      </c>
      <c r="Q142" s="13">
        <v>0</v>
      </c>
      <c r="R142" s="13">
        <v>0</v>
      </c>
      <c r="S142" s="13">
        <v>5</v>
      </c>
      <c r="T142" s="13">
        <v>1</v>
      </c>
      <c r="U142" s="13">
        <v>0</v>
      </c>
      <c r="V142" s="13">
        <v>28</v>
      </c>
      <c r="W142" s="23">
        <v>3.6</v>
      </c>
      <c r="X142" s="13">
        <v>52</v>
      </c>
      <c r="Y142" s="24">
        <v>15.57013888888889</v>
      </c>
      <c r="Z142" s="32">
        <v>0.44513888888888886</v>
      </c>
      <c r="AA142" s="13">
        <v>4</v>
      </c>
      <c r="AB142" s="13">
        <v>9</v>
      </c>
      <c r="AC142" s="13">
        <v>30.8</v>
      </c>
      <c r="AD142" s="13">
        <v>17</v>
      </c>
      <c r="AE142" s="13">
        <v>111</v>
      </c>
      <c r="AF142" s="13">
        <v>5</v>
      </c>
      <c r="AG142" s="13">
        <v>27</v>
      </c>
      <c r="AI142" t="s">
        <v>150</v>
      </c>
    </row>
    <row r="143" spans="1:35">
      <c r="A143" s="336" t="s">
        <v>2397</v>
      </c>
      <c r="B143" s="337" t="s">
        <v>1555</v>
      </c>
      <c r="C143" s="283" t="s">
        <v>59</v>
      </c>
      <c r="D143" s="338" t="s">
        <v>1193</v>
      </c>
      <c r="E143" s="338" t="s">
        <v>312</v>
      </c>
      <c r="F143" s="13">
        <v>3</v>
      </c>
      <c r="G143" s="45" t="s">
        <v>48</v>
      </c>
      <c r="H143" s="1">
        <v>24</v>
      </c>
      <c r="I143" s="13">
        <v>59</v>
      </c>
      <c r="J143" s="13">
        <v>5</v>
      </c>
      <c r="K143" s="13">
        <v>3</v>
      </c>
      <c r="L143" s="13">
        <v>8</v>
      </c>
      <c r="M143" s="13">
        <v>-1</v>
      </c>
      <c r="N143" s="13">
        <v>16</v>
      </c>
      <c r="O143" s="13">
        <v>5</v>
      </c>
      <c r="P143" s="13">
        <v>0</v>
      </c>
      <c r="Q143" s="13">
        <v>0</v>
      </c>
      <c r="R143" s="13">
        <v>1</v>
      </c>
      <c r="S143" s="13">
        <v>3</v>
      </c>
      <c r="T143" s="13">
        <v>0</v>
      </c>
      <c r="U143" s="13">
        <v>0</v>
      </c>
      <c r="V143" s="13">
        <v>53</v>
      </c>
      <c r="W143" s="23">
        <v>9.4</v>
      </c>
      <c r="X143" s="13">
        <v>99</v>
      </c>
      <c r="Y143" s="24">
        <v>25.220833333333335</v>
      </c>
      <c r="Z143" s="32">
        <v>0.42777777777777776</v>
      </c>
      <c r="AA143" s="13">
        <v>262</v>
      </c>
      <c r="AB143" s="13">
        <v>237</v>
      </c>
      <c r="AC143" s="13">
        <v>52.5</v>
      </c>
      <c r="AD143" s="13">
        <v>31</v>
      </c>
      <c r="AE143" s="13">
        <v>77</v>
      </c>
      <c r="AF143" s="13">
        <v>9</v>
      </c>
      <c r="AG143" s="13">
        <v>30</v>
      </c>
      <c r="AI143" t="s">
        <v>139</v>
      </c>
    </row>
    <row r="144" spans="1:35">
      <c r="A144" s="336" t="s">
        <v>2397</v>
      </c>
      <c r="B144" s="337" t="s">
        <v>1555</v>
      </c>
      <c r="C144" s="283" t="s">
        <v>65</v>
      </c>
      <c r="D144" s="338" t="s">
        <v>1143</v>
      </c>
      <c r="E144" s="338" t="s">
        <v>335</v>
      </c>
      <c r="F144" s="13">
        <v>3</v>
      </c>
      <c r="G144" s="45" t="s">
        <v>1484</v>
      </c>
      <c r="H144" s="1">
        <v>29</v>
      </c>
      <c r="I144" s="13">
        <v>34</v>
      </c>
      <c r="J144" s="13">
        <v>2</v>
      </c>
      <c r="K144" s="13">
        <v>10</v>
      </c>
      <c r="L144" s="13">
        <v>12</v>
      </c>
      <c r="M144" s="13">
        <v>1</v>
      </c>
      <c r="N144" s="13">
        <v>12</v>
      </c>
      <c r="O144" s="13">
        <v>2</v>
      </c>
      <c r="P144" s="13">
        <v>0</v>
      </c>
      <c r="Q144" s="13">
        <v>0</v>
      </c>
      <c r="R144" s="13">
        <v>0</v>
      </c>
      <c r="S144" s="13">
        <v>10</v>
      </c>
      <c r="T144" s="13">
        <v>0</v>
      </c>
      <c r="U144" s="13">
        <v>0</v>
      </c>
      <c r="V144" s="13">
        <v>35</v>
      </c>
      <c r="W144" s="23">
        <v>5.7</v>
      </c>
      <c r="X144" s="13">
        <v>93</v>
      </c>
      <c r="Y144" s="24">
        <v>14.86736111111111</v>
      </c>
      <c r="Z144" s="32">
        <v>0.4375</v>
      </c>
      <c r="AA144" s="13">
        <v>0</v>
      </c>
      <c r="AB144" s="13">
        <v>3</v>
      </c>
      <c r="AC144" s="13">
        <v>0</v>
      </c>
      <c r="AD144" s="13">
        <v>14</v>
      </c>
      <c r="AE144" s="13">
        <v>29</v>
      </c>
      <c r="AF144" s="13">
        <v>6</v>
      </c>
      <c r="AG144" s="13">
        <v>14</v>
      </c>
      <c r="AI144" t="s">
        <v>122</v>
      </c>
    </row>
    <row r="145" spans="1:35" ht="14.4">
      <c r="A145" s="336" t="s">
        <v>2397</v>
      </c>
      <c r="B145" s="337" t="s">
        <v>1555</v>
      </c>
      <c r="C145" s="285"/>
      <c r="D145" s="348" t="s">
        <v>1600</v>
      </c>
      <c r="E145" s="348" t="s">
        <v>1557</v>
      </c>
      <c r="F145" s="42">
        <v>5</v>
      </c>
      <c r="G145" s="47" t="s">
        <v>1506</v>
      </c>
      <c r="H145"/>
      <c r="I145" s="18">
        <v>0</v>
      </c>
      <c r="J145"/>
      <c r="K145"/>
      <c r="L145"/>
      <c r="M145"/>
      <c r="N145"/>
      <c r="O145"/>
      <c r="P145"/>
      <c r="Q145"/>
      <c r="R145"/>
      <c r="S145"/>
      <c r="T145"/>
      <c r="U145"/>
      <c r="V145"/>
      <c r="W145"/>
      <c r="X145"/>
      <c r="Y145"/>
      <c r="Z145"/>
      <c r="AA145"/>
      <c r="AB145"/>
      <c r="AC145"/>
      <c r="AD145"/>
      <c r="AE145"/>
      <c r="AF145"/>
      <c r="AG145"/>
      <c r="AH145"/>
    </row>
    <row r="146" spans="1:35" ht="14.4">
      <c r="A146"/>
      <c r="B146" s="37"/>
      <c r="C146" s="286"/>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c r="AE146"/>
      <c r="AF146"/>
      <c r="AG146"/>
      <c r="AH146"/>
    </row>
    <row r="147" spans="1:35">
      <c r="A147" s="346" t="s">
        <v>2319</v>
      </c>
      <c r="B147" s="335" t="s">
        <v>1559</v>
      </c>
      <c r="C147" s="283" t="s">
        <v>30</v>
      </c>
      <c r="D147" s="9" t="s">
        <v>1346</v>
      </c>
      <c r="E147" s="9" t="s">
        <v>470</v>
      </c>
      <c r="F147" s="13">
        <v>3</v>
      </c>
      <c r="G147" s="45" t="s">
        <v>48</v>
      </c>
      <c r="H147" s="1">
        <v>23</v>
      </c>
      <c r="I147" s="13">
        <v>7</v>
      </c>
      <c r="J147" s="13">
        <v>0</v>
      </c>
      <c r="K147" s="13">
        <v>1</v>
      </c>
      <c r="L147" s="13">
        <v>1</v>
      </c>
      <c r="M147" s="13">
        <v>1</v>
      </c>
      <c r="N147" s="13">
        <v>2</v>
      </c>
      <c r="O147" s="13">
        <v>0</v>
      </c>
      <c r="P147" s="13">
        <v>0</v>
      </c>
      <c r="Q147" s="13">
        <v>0</v>
      </c>
      <c r="R147" s="13">
        <v>0</v>
      </c>
      <c r="S147" s="13">
        <v>1</v>
      </c>
      <c r="T147" s="13">
        <v>0</v>
      </c>
      <c r="U147" s="13">
        <v>0</v>
      </c>
      <c r="V147" s="13">
        <v>3</v>
      </c>
      <c r="W147" s="23">
        <v>0</v>
      </c>
      <c r="X147" s="13">
        <v>11</v>
      </c>
      <c r="Y147" s="24">
        <v>2.9381944444444446</v>
      </c>
      <c r="Z147" s="32">
        <v>0.41944444444444445</v>
      </c>
      <c r="AA147" s="13">
        <v>0</v>
      </c>
      <c r="AB147" s="13">
        <v>0</v>
      </c>
      <c r="AD147" s="13">
        <v>0</v>
      </c>
      <c r="AE147" s="13">
        <v>10</v>
      </c>
      <c r="AF147" s="13">
        <v>2</v>
      </c>
      <c r="AG147" s="13">
        <v>7</v>
      </c>
      <c r="AI147" t="s">
        <v>196</v>
      </c>
    </row>
    <row r="148" spans="1:35">
      <c r="A148" s="346" t="s">
        <v>2324</v>
      </c>
      <c r="B148" s="335" t="s">
        <v>1559</v>
      </c>
      <c r="C148" s="284" t="s">
        <v>1473</v>
      </c>
      <c r="D148" s="9" t="s">
        <v>1601</v>
      </c>
      <c r="E148" s="9" t="s">
        <v>593</v>
      </c>
      <c r="F148" s="13">
        <v>3</v>
      </c>
      <c r="G148" s="45" t="s">
        <v>31</v>
      </c>
      <c r="H148" s="1">
        <v>21</v>
      </c>
      <c r="I148" s="13">
        <v>56</v>
      </c>
      <c r="J148" s="13">
        <v>1</v>
      </c>
      <c r="K148" s="13">
        <v>3</v>
      </c>
      <c r="L148" s="13">
        <v>4</v>
      </c>
      <c r="M148" s="13">
        <v>-8</v>
      </c>
      <c r="N148" s="13">
        <v>45</v>
      </c>
      <c r="O148" s="13">
        <v>1</v>
      </c>
      <c r="P148" s="13">
        <v>0</v>
      </c>
      <c r="Q148" s="13">
        <v>0</v>
      </c>
      <c r="R148" s="13">
        <v>0</v>
      </c>
      <c r="S148" s="13">
        <v>3</v>
      </c>
      <c r="T148" s="13">
        <v>0</v>
      </c>
      <c r="U148" s="13">
        <v>0</v>
      </c>
      <c r="V148" s="13">
        <v>26</v>
      </c>
      <c r="W148" s="23">
        <v>3.8</v>
      </c>
      <c r="X148" s="13">
        <v>53</v>
      </c>
      <c r="Y148" s="24">
        <v>21.978472222222223</v>
      </c>
      <c r="Z148" s="32">
        <v>0.3923611111111111</v>
      </c>
      <c r="AA148" s="13">
        <v>137</v>
      </c>
      <c r="AB148" s="13">
        <v>145</v>
      </c>
      <c r="AC148" s="13">
        <v>48.6</v>
      </c>
      <c r="AD148" s="13">
        <v>21</v>
      </c>
      <c r="AE148" s="13">
        <v>110</v>
      </c>
      <c r="AF148" s="13">
        <v>8</v>
      </c>
      <c r="AG148" s="13">
        <v>19</v>
      </c>
      <c r="AI148" t="s">
        <v>173</v>
      </c>
    </row>
    <row r="149" spans="1:35">
      <c r="A149" s="346" t="s">
        <v>2400</v>
      </c>
      <c r="B149" s="335" t="s">
        <v>1559</v>
      </c>
      <c r="C149" s="283" t="s">
        <v>53</v>
      </c>
      <c r="D149" s="9" t="s">
        <v>1174</v>
      </c>
      <c r="E149" s="9" t="s">
        <v>331</v>
      </c>
      <c r="F149" s="13">
        <v>3</v>
      </c>
      <c r="G149" s="45" t="s">
        <v>31</v>
      </c>
      <c r="H149" s="1">
        <v>24</v>
      </c>
      <c r="I149" s="13">
        <v>51</v>
      </c>
      <c r="J149" s="13">
        <v>5</v>
      </c>
      <c r="K149" s="13">
        <v>4</v>
      </c>
      <c r="L149" s="13">
        <v>9</v>
      </c>
      <c r="M149" s="13">
        <v>-5</v>
      </c>
      <c r="N149" s="13">
        <v>27</v>
      </c>
      <c r="O149" s="13">
        <v>5</v>
      </c>
      <c r="P149" s="13">
        <v>0</v>
      </c>
      <c r="Q149" s="13">
        <v>0</v>
      </c>
      <c r="R149" s="13">
        <v>2</v>
      </c>
      <c r="S149" s="13">
        <v>4</v>
      </c>
      <c r="T149" s="13">
        <v>0</v>
      </c>
      <c r="U149" s="13">
        <v>0</v>
      </c>
      <c r="V149" s="13">
        <v>40</v>
      </c>
      <c r="W149" s="23">
        <v>12.5</v>
      </c>
      <c r="X149" s="13">
        <v>72</v>
      </c>
      <c r="Y149" s="24">
        <v>19.706250000000001</v>
      </c>
      <c r="Z149" s="32">
        <v>0.38611111111111113</v>
      </c>
      <c r="AA149" s="13">
        <v>0</v>
      </c>
      <c r="AB149" s="13">
        <v>4</v>
      </c>
      <c r="AC149" s="13">
        <v>0</v>
      </c>
      <c r="AD149" s="13">
        <v>34</v>
      </c>
      <c r="AE149" s="13">
        <v>94</v>
      </c>
      <c r="AF149" s="13">
        <v>7</v>
      </c>
      <c r="AG149" s="13">
        <v>19</v>
      </c>
      <c r="AI149" t="s">
        <v>132</v>
      </c>
    </row>
    <row r="150" spans="1:35">
      <c r="A150" s="336" t="s">
        <v>2397</v>
      </c>
      <c r="B150" s="337" t="s">
        <v>1559</v>
      </c>
      <c r="C150" s="285"/>
      <c r="D150" s="340" t="s">
        <v>1561</v>
      </c>
      <c r="E150" s="340" t="s">
        <v>615</v>
      </c>
      <c r="F150" s="40">
        <v>5</v>
      </c>
      <c r="G150" s="45" t="s">
        <v>48</v>
      </c>
      <c r="H150"/>
      <c r="I150" s="18">
        <v>0</v>
      </c>
      <c r="J150"/>
      <c r="K150"/>
      <c r="L150"/>
      <c r="M150"/>
      <c r="N150"/>
      <c r="O150"/>
      <c r="P150"/>
      <c r="Q150"/>
      <c r="R150"/>
      <c r="S150"/>
      <c r="T150"/>
      <c r="U150"/>
      <c r="V150"/>
      <c r="W150"/>
      <c r="X150"/>
      <c r="Y150"/>
      <c r="Z150"/>
      <c r="AA150"/>
      <c r="AB150"/>
      <c r="AC150"/>
      <c r="AD150"/>
      <c r="AE150"/>
      <c r="AF150"/>
      <c r="AG150"/>
      <c r="AH150"/>
    </row>
    <row r="151" spans="1:35">
      <c r="A151" s="336" t="s">
        <v>2397</v>
      </c>
      <c r="B151" s="337" t="s">
        <v>1559</v>
      </c>
      <c r="C151" s="285"/>
      <c r="D151" s="340" t="s">
        <v>898</v>
      </c>
      <c r="E151" s="340" t="s">
        <v>1562</v>
      </c>
      <c r="F151" s="40">
        <v>5</v>
      </c>
      <c r="G151" s="45" t="s">
        <v>1483</v>
      </c>
      <c r="H151"/>
      <c r="I151" s="18">
        <v>0</v>
      </c>
      <c r="J151"/>
      <c r="K151"/>
      <c r="L151"/>
      <c r="M151"/>
      <c r="N151"/>
      <c r="O151"/>
      <c r="P151"/>
      <c r="Q151"/>
      <c r="R151"/>
      <c r="S151"/>
      <c r="T151"/>
      <c r="U151"/>
      <c r="V151"/>
      <c r="W151"/>
      <c r="X151"/>
      <c r="Y151"/>
      <c r="Z151"/>
      <c r="AA151"/>
      <c r="AB151"/>
      <c r="AC151"/>
      <c r="AD151"/>
      <c r="AE151"/>
      <c r="AF151"/>
      <c r="AG151"/>
      <c r="AH151"/>
    </row>
    <row r="152" spans="1:35">
      <c r="A152" s="336" t="s">
        <v>2397</v>
      </c>
      <c r="B152" s="337" t="s">
        <v>1559</v>
      </c>
      <c r="C152" s="285"/>
      <c r="D152" s="340" t="s">
        <v>1560</v>
      </c>
      <c r="E152" s="340" t="s">
        <v>282</v>
      </c>
      <c r="F152" s="40">
        <v>5</v>
      </c>
      <c r="G152" s="45" t="s">
        <v>36</v>
      </c>
      <c r="H152"/>
      <c r="I152" s="18">
        <v>0</v>
      </c>
      <c r="J152"/>
      <c r="K152"/>
      <c r="L152"/>
      <c r="M152"/>
      <c r="N152"/>
      <c r="O152"/>
      <c r="P152"/>
      <c r="Q152"/>
      <c r="R152"/>
      <c r="S152"/>
      <c r="T152"/>
      <c r="U152"/>
      <c r="V152"/>
      <c r="W152"/>
      <c r="X152"/>
      <c r="Y152"/>
      <c r="Z152"/>
      <c r="AA152"/>
      <c r="AB152"/>
      <c r="AC152"/>
      <c r="AD152"/>
      <c r="AE152"/>
      <c r="AF152"/>
      <c r="AG152"/>
      <c r="AH152"/>
    </row>
    <row r="153" spans="1:35" ht="14.4">
      <c r="A153"/>
      <c r="B153" s="37"/>
      <c r="C153" s="286"/>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c r="AE153"/>
      <c r="AF153"/>
      <c r="AG153"/>
      <c r="AH153"/>
    </row>
    <row r="154" spans="1:35">
      <c r="A154" s="346" t="s">
        <v>2321</v>
      </c>
      <c r="B154" s="335" t="s">
        <v>1563</v>
      </c>
      <c r="C154" s="283" t="s">
        <v>56</v>
      </c>
      <c r="D154" s="9" t="s">
        <v>1058</v>
      </c>
      <c r="E154" s="9" t="s">
        <v>493</v>
      </c>
      <c r="F154" s="13">
        <v>2</v>
      </c>
      <c r="G154" s="45" t="s">
        <v>36</v>
      </c>
      <c r="H154" s="1">
        <v>23</v>
      </c>
      <c r="I154" s="13">
        <v>76</v>
      </c>
      <c r="J154" s="13">
        <v>1</v>
      </c>
      <c r="K154" s="13">
        <v>18</v>
      </c>
      <c r="L154" s="13">
        <v>19</v>
      </c>
      <c r="M154" s="13">
        <v>-1</v>
      </c>
      <c r="N154" s="13">
        <v>105</v>
      </c>
      <c r="O154" s="13">
        <v>1</v>
      </c>
      <c r="P154" s="13">
        <v>0</v>
      </c>
      <c r="Q154" s="13">
        <v>0</v>
      </c>
      <c r="R154" s="13">
        <v>1</v>
      </c>
      <c r="S154" s="13">
        <v>17</v>
      </c>
      <c r="T154" s="13">
        <v>0</v>
      </c>
      <c r="U154" s="13">
        <v>1</v>
      </c>
      <c r="V154" s="13">
        <v>46</v>
      </c>
      <c r="W154" s="23">
        <v>2.2000000000000002</v>
      </c>
      <c r="X154" s="13">
        <v>163</v>
      </c>
      <c r="Y154" s="24">
        <v>48.392361111111114</v>
      </c>
      <c r="Z154" s="32">
        <v>0.63680555555555551</v>
      </c>
      <c r="AA154" s="13">
        <v>0</v>
      </c>
      <c r="AB154" s="13">
        <v>0</v>
      </c>
      <c r="AD154" s="13">
        <v>61</v>
      </c>
      <c r="AE154" s="13">
        <v>114</v>
      </c>
      <c r="AF154" s="13">
        <v>12</v>
      </c>
      <c r="AG154" s="13">
        <v>56</v>
      </c>
      <c r="AI154" t="s">
        <v>92</v>
      </c>
    </row>
    <row r="155" spans="1:35">
      <c r="A155" s="346" t="s">
        <v>2315</v>
      </c>
      <c r="B155" s="335" t="s">
        <v>1563</v>
      </c>
      <c r="C155" s="283" t="s">
        <v>57</v>
      </c>
      <c r="D155" s="9" t="s">
        <v>1128</v>
      </c>
      <c r="E155" s="9" t="s">
        <v>525</v>
      </c>
      <c r="F155" s="13">
        <v>2</v>
      </c>
      <c r="G155" s="45" t="s">
        <v>36</v>
      </c>
      <c r="H155" s="1">
        <v>24</v>
      </c>
      <c r="I155" s="13">
        <v>76</v>
      </c>
      <c r="J155" s="13">
        <v>2</v>
      </c>
      <c r="K155" s="13">
        <v>11</v>
      </c>
      <c r="L155" s="13">
        <v>13</v>
      </c>
      <c r="M155" s="13">
        <v>-5</v>
      </c>
      <c r="N155" s="13">
        <v>18</v>
      </c>
      <c r="O155" s="13">
        <v>2</v>
      </c>
      <c r="P155" s="13">
        <v>0</v>
      </c>
      <c r="Q155" s="13">
        <v>0</v>
      </c>
      <c r="R155" s="13">
        <v>1</v>
      </c>
      <c r="S155" s="13">
        <v>10</v>
      </c>
      <c r="T155" s="13">
        <v>0</v>
      </c>
      <c r="U155" s="13">
        <v>1</v>
      </c>
      <c r="V155" s="13">
        <v>62</v>
      </c>
      <c r="W155" s="23">
        <v>3.2</v>
      </c>
      <c r="X155" s="13">
        <v>154</v>
      </c>
      <c r="Y155" s="24">
        <v>47.859027777777776</v>
      </c>
      <c r="Z155" s="32">
        <v>0.62986111111111109</v>
      </c>
      <c r="AA155" s="13">
        <v>0</v>
      </c>
      <c r="AB155" s="13">
        <v>0</v>
      </c>
      <c r="AD155" s="13">
        <v>97</v>
      </c>
      <c r="AE155" s="13">
        <v>125</v>
      </c>
      <c r="AF155" s="13">
        <v>32</v>
      </c>
      <c r="AG155" s="13">
        <v>47</v>
      </c>
      <c r="AI155" t="s">
        <v>115</v>
      </c>
    </row>
    <row r="156" spans="1:35">
      <c r="A156" s="35" t="s">
        <v>2212</v>
      </c>
      <c r="B156" s="13" t="s">
        <v>1563</v>
      </c>
      <c r="C156" s="283" t="s">
        <v>57</v>
      </c>
      <c r="D156" s="9" t="s">
        <v>1254</v>
      </c>
      <c r="E156" s="9" t="s">
        <v>301</v>
      </c>
      <c r="F156" s="13">
        <v>2</v>
      </c>
      <c r="G156" s="45" t="s">
        <v>36</v>
      </c>
      <c r="H156" s="1">
        <v>32</v>
      </c>
      <c r="I156" s="13">
        <v>11</v>
      </c>
      <c r="J156" s="13">
        <v>1</v>
      </c>
      <c r="K156" s="13">
        <v>3</v>
      </c>
      <c r="L156" s="13">
        <v>4</v>
      </c>
      <c r="M156" s="13">
        <v>0</v>
      </c>
      <c r="N156" s="13">
        <v>8</v>
      </c>
      <c r="O156" s="13">
        <v>1</v>
      </c>
      <c r="P156" s="13">
        <v>0</v>
      </c>
      <c r="Q156" s="13">
        <v>0</v>
      </c>
      <c r="R156" s="13">
        <v>0</v>
      </c>
      <c r="S156" s="13">
        <v>3</v>
      </c>
      <c r="T156" s="13">
        <v>0</v>
      </c>
      <c r="U156" s="13">
        <v>0</v>
      </c>
      <c r="V156" s="13">
        <v>19</v>
      </c>
      <c r="W156" s="23">
        <v>5.3</v>
      </c>
      <c r="X156" s="13">
        <v>39</v>
      </c>
      <c r="Y156" s="24">
        <v>7.9034722222222218</v>
      </c>
      <c r="Z156" s="32">
        <v>0.71875</v>
      </c>
      <c r="AA156" s="13">
        <v>0</v>
      </c>
      <c r="AB156" s="13">
        <v>0</v>
      </c>
      <c r="AD156" s="13">
        <v>13</v>
      </c>
      <c r="AE156" s="13">
        <v>5</v>
      </c>
      <c r="AF156" s="13">
        <v>1</v>
      </c>
      <c r="AG156" s="13">
        <v>14</v>
      </c>
      <c r="AI156" t="s">
        <v>172</v>
      </c>
    </row>
    <row r="157" spans="1:35">
      <c r="A157" s="35" t="s">
        <v>2212</v>
      </c>
      <c r="B157" s="13" t="s">
        <v>1563</v>
      </c>
      <c r="C157" s="284" t="s">
        <v>1473</v>
      </c>
      <c r="D157" s="9" t="s">
        <v>1245</v>
      </c>
      <c r="E157" s="9" t="s">
        <v>375</v>
      </c>
      <c r="F157" s="13">
        <v>2</v>
      </c>
      <c r="G157" s="45" t="s">
        <v>36</v>
      </c>
      <c r="H157" s="1">
        <v>27</v>
      </c>
      <c r="I157" s="13">
        <v>19</v>
      </c>
      <c r="J157" s="13">
        <v>1</v>
      </c>
      <c r="K157" s="13">
        <v>4</v>
      </c>
      <c r="L157" s="13">
        <v>5</v>
      </c>
      <c r="M157" s="13">
        <v>-2</v>
      </c>
      <c r="N157" s="13">
        <v>8</v>
      </c>
      <c r="O157" s="13">
        <v>1</v>
      </c>
      <c r="P157" s="13">
        <v>0</v>
      </c>
      <c r="Q157" s="13">
        <v>0</v>
      </c>
      <c r="R157" s="13">
        <v>0</v>
      </c>
      <c r="S157" s="13">
        <v>4</v>
      </c>
      <c r="T157" s="13">
        <v>0</v>
      </c>
      <c r="U157" s="13">
        <v>0</v>
      </c>
      <c r="V157" s="13">
        <v>6</v>
      </c>
      <c r="W157" s="23">
        <v>16.7</v>
      </c>
      <c r="X157" s="13">
        <v>31</v>
      </c>
      <c r="Y157" s="24">
        <v>9.7333333333333325</v>
      </c>
      <c r="Z157" s="32">
        <v>0.51249999999999996</v>
      </c>
      <c r="AA157" s="13">
        <v>0</v>
      </c>
      <c r="AB157" s="13">
        <v>0</v>
      </c>
      <c r="AD157" s="13">
        <v>18</v>
      </c>
      <c r="AE157" s="13">
        <v>3</v>
      </c>
      <c r="AF157" s="13">
        <v>5</v>
      </c>
      <c r="AG157" s="13">
        <v>15</v>
      </c>
      <c r="AI157" t="s">
        <v>168</v>
      </c>
    </row>
    <row r="158" spans="1:35">
      <c r="A158" s="35" t="s">
        <v>2212</v>
      </c>
      <c r="B158" s="13" t="s">
        <v>1563</v>
      </c>
      <c r="C158" s="283" t="s">
        <v>59</v>
      </c>
      <c r="D158" s="9" t="s">
        <v>1123</v>
      </c>
      <c r="E158" s="9" t="s">
        <v>323</v>
      </c>
      <c r="F158" s="13">
        <v>2</v>
      </c>
      <c r="G158" s="45" t="s">
        <v>36</v>
      </c>
      <c r="H158" s="1">
        <v>26</v>
      </c>
      <c r="I158" s="13">
        <v>63</v>
      </c>
      <c r="J158" s="13">
        <v>1</v>
      </c>
      <c r="K158" s="13">
        <v>13</v>
      </c>
      <c r="L158" s="13">
        <v>14</v>
      </c>
      <c r="M158" s="13">
        <v>9</v>
      </c>
      <c r="N158" s="13">
        <v>78</v>
      </c>
      <c r="O158" s="13">
        <v>1</v>
      </c>
      <c r="P158" s="13">
        <v>0</v>
      </c>
      <c r="Q158" s="13">
        <v>0</v>
      </c>
      <c r="R158" s="13">
        <v>0</v>
      </c>
      <c r="S158" s="13">
        <v>13</v>
      </c>
      <c r="T158" s="13">
        <v>0</v>
      </c>
      <c r="U158" s="13">
        <v>0</v>
      </c>
      <c r="V158" s="13">
        <v>49</v>
      </c>
      <c r="W158" s="23">
        <v>2</v>
      </c>
      <c r="X158" s="13">
        <v>134</v>
      </c>
      <c r="Y158" s="24">
        <v>40.906944444444441</v>
      </c>
      <c r="Z158" s="32">
        <v>0.64930555555555558</v>
      </c>
      <c r="AA158" s="13">
        <v>0</v>
      </c>
      <c r="AB158" s="13">
        <v>0</v>
      </c>
      <c r="AD158" s="13">
        <v>76</v>
      </c>
      <c r="AE158" s="13">
        <v>88</v>
      </c>
      <c r="AF158" s="13">
        <v>11</v>
      </c>
      <c r="AG158" s="13">
        <v>59</v>
      </c>
      <c r="AI158" t="s">
        <v>112</v>
      </c>
    </row>
    <row r="159" spans="1:35">
      <c r="A159" s="35" t="s">
        <v>2212</v>
      </c>
      <c r="B159" s="13" t="s">
        <v>1563</v>
      </c>
      <c r="C159" s="285"/>
      <c r="D159" t="s">
        <v>1567</v>
      </c>
      <c r="E159" t="s">
        <v>478</v>
      </c>
      <c r="F159" s="40">
        <v>5</v>
      </c>
      <c r="G159" s="45" t="s">
        <v>40</v>
      </c>
      <c r="H159"/>
      <c r="I159" s="18">
        <v>0</v>
      </c>
      <c r="J159"/>
      <c r="K159"/>
      <c r="L159"/>
      <c r="M159"/>
      <c r="N159"/>
      <c r="O159"/>
      <c r="P159"/>
      <c r="Q159"/>
      <c r="R159"/>
      <c r="S159"/>
      <c r="T159"/>
      <c r="U159"/>
      <c r="V159"/>
      <c r="W159"/>
      <c r="X159"/>
      <c r="Y159"/>
      <c r="Z159"/>
      <c r="AA159"/>
      <c r="AB159"/>
      <c r="AC159"/>
      <c r="AD159"/>
      <c r="AE159"/>
      <c r="AF159"/>
      <c r="AG159"/>
      <c r="AH159"/>
    </row>
    <row r="160" spans="1:35">
      <c r="A160" s="35" t="s">
        <v>2212</v>
      </c>
      <c r="B160" s="13" t="s">
        <v>1563</v>
      </c>
      <c r="C160" s="285"/>
      <c r="D160" t="s">
        <v>1565</v>
      </c>
      <c r="E160" t="s">
        <v>1566</v>
      </c>
      <c r="F160" s="40">
        <v>5</v>
      </c>
      <c r="G160" s="45" t="s">
        <v>1495</v>
      </c>
      <c r="H160"/>
      <c r="I160" s="18">
        <v>0</v>
      </c>
      <c r="J160"/>
      <c r="K160"/>
      <c r="L160"/>
      <c r="M160"/>
      <c r="N160"/>
      <c r="O160"/>
      <c r="P160"/>
      <c r="Q160"/>
      <c r="R160"/>
      <c r="S160"/>
      <c r="T160"/>
      <c r="U160"/>
      <c r="V160"/>
      <c r="W160"/>
      <c r="X160"/>
      <c r="Y160"/>
      <c r="Z160"/>
      <c r="AA160"/>
      <c r="AB160"/>
      <c r="AC160"/>
      <c r="AD160"/>
      <c r="AE160"/>
      <c r="AF160"/>
      <c r="AG160"/>
      <c r="AH160"/>
    </row>
    <row r="161" spans="1:35" ht="14.4">
      <c r="A161" s="35" t="s">
        <v>2212</v>
      </c>
      <c r="B161" s="13" t="s">
        <v>1563</v>
      </c>
      <c r="C161" s="285"/>
      <c r="D161" s="349" t="s">
        <v>1826</v>
      </c>
      <c r="E161" s="350" t="s">
        <v>1568</v>
      </c>
      <c r="F161" s="43">
        <v>5</v>
      </c>
      <c r="G161" s="47" t="s">
        <v>1506</v>
      </c>
      <c r="H161"/>
      <c r="I161" s="18">
        <v>0</v>
      </c>
      <c r="J161"/>
      <c r="K161"/>
      <c r="L161"/>
      <c r="M161"/>
      <c r="N161"/>
      <c r="O161"/>
      <c r="P161"/>
      <c r="Q161"/>
      <c r="R161"/>
      <c r="S161"/>
      <c r="T161"/>
      <c r="U161"/>
      <c r="V161"/>
      <c r="W161"/>
      <c r="X161"/>
      <c r="Y161"/>
      <c r="Z161"/>
      <c r="AA161"/>
      <c r="AB161"/>
      <c r="AC161"/>
      <c r="AD161"/>
      <c r="AE161"/>
      <c r="AF161"/>
      <c r="AG161"/>
      <c r="AH161"/>
    </row>
    <row r="162" spans="1:35" ht="14.4">
      <c r="A162"/>
      <c r="B162" s="37"/>
      <c r="C162" s="286"/>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c r="AE162"/>
      <c r="AF162"/>
      <c r="AG162"/>
      <c r="AH162"/>
    </row>
    <row r="163" spans="1:35">
      <c r="A163" s="346" t="s">
        <v>2316</v>
      </c>
      <c r="B163" s="335" t="s">
        <v>1569</v>
      </c>
      <c r="C163" s="284" t="s">
        <v>1473</v>
      </c>
      <c r="D163" s="9" t="s">
        <v>1139</v>
      </c>
      <c r="E163" s="9" t="s">
        <v>530</v>
      </c>
      <c r="F163" s="13">
        <v>2</v>
      </c>
      <c r="G163" s="45" t="s">
        <v>36</v>
      </c>
      <c r="H163" s="1">
        <v>30</v>
      </c>
      <c r="I163" s="13">
        <v>75</v>
      </c>
      <c r="J163" s="13">
        <v>4</v>
      </c>
      <c r="K163" s="13">
        <v>9</v>
      </c>
      <c r="L163" s="13">
        <v>13</v>
      </c>
      <c r="M163" s="13">
        <v>-11</v>
      </c>
      <c r="N163" s="13">
        <v>46</v>
      </c>
      <c r="O163" s="13">
        <v>4</v>
      </c>
      <c r="P163" s="13">
        <v>0</v>
      </c>
      <c r="Q163" s="13">
        <v>0</v>
      </c>
      <c r="R163" s="13">
        <v>2</v>
      </c>
      <c r="S163" s="13">
        <v>9</v>
      </c>
      <c r="T163" s="13">
        <v>0</v>
      </c>
      <c r="U163" s="13">
        <v>0</v>
      </c>
      <c r="V163" s="13">
        <v>81</v>
      </c>
      <c r="W163" s="23">
        <v>4.9000000000000004</v>
      </c>
      <c r="X163" s="13">
        <v>196</v>
      </c>
      <c r="Y163" s="24">
        <v>55.984722222222224</v>
      </c>
      <c r="Z163" s="32">
        <v>0.74652777777777779</v>
      </c>
      <c r="AA163" s="13">
        <v>0</v>
      </c>
      <c r="AB163" s="13">
        <v>0</v>
      </c>
      <c r="AD163" s="13">
        <v>106</v>
      </c>
      <c r="AE163" s="13">
        <v>115</v>
      </c>
      <c r="AF163" s="13">
        <v>17</v>
      </c>
      <c r="AG163" s="13">
        <v>78</v>
      </c>
      <c r="AI163" t="s">
        <v>120</v>
      </c>
    </row>
    <row r="164" spans="1:35">
      <c r="A164" s="346" t="s">
        <v>2322</v>
      </c>
      <c r="B164" s="335" t="s">
        <v>1569</v>
      </c>
      <c r="C164" s="283" t="s">
        <v>53</v>
      </c>
      <c r="D164" s="9" t="s">
        <v>1253</v>
      </c>
      <c r="E164" s="9" t="s">
        <v>590</v>
      </c>
      <c r="F164" s="13">
        <v>3</v>
      </c>
      <c r="G164" s="45" t="s">
        <v>1484</v>
      </c>
      <c r="H164" s="1">
        <v>23</v>
      </c>
      <c r="I164" s="13">
        <v>14</v>
      </c>
      <c r="J164" s="13">
        <v>3</v>
      </c>
      <c r="K164" s="13">
        <v>1</v>
      </c>
      <c r="L164" s="13">
        <v>4</v>
      </c>
      <c r="M164" s="13">
        <v>2</v>
      </c>
      <c r="N164" s="13">
        <v>2</v>
      </c>
      <c r="O164" s="13">
        <v>3</v>
      </c>
      <c r="P164" s="13">
        <v>0</v>
      </c>
      <c r="Q164" s="13">
        <v>0</v>
      </c>
      <c r="R164" s="13">
        <v>0</v>
      </c>
      <c r="S164" s="13">
        <v>1</v>
      </c>
      <c r="T164" s="13">
        <v>0</v>
      </c>
      <c r="U164" s="13">
        <v>0</v>
      </c>
      <c r="V164" s="13">
        <v>21</v>
      </c>
      <c r="W164" s="23">
        <v>14.3</v>
      </c>
      <c r="X164" s="13">
        <v>35</v>
      </c>
      <c r="Y164" s="24">
        <v>6.5395833333333337</v>
      </c>
      <c r="Z164" s="32">
        <v>0.46736111111111112</v>
      </c>
      <c r="AA164" s="13">
        <v>0</v>
      </c>
      <c r="AB164" s="13">
        <v>0</v>
      </c>
      <c r="AD164" s="13">
        <v>2</v>
      </c>
      <c r="AE164" s="13">
        <v>7</v>
      </c>
      <c r="AF164" s="13">
        <v>0</v>
      </c>
      <c r="AG164" s="13">
        <v>4</v>
      </c>
      <c r="AI164" t="s">
        <v>171</v>
      </c>
    </row>
    <row r="165" spans="1:35">
      <c r="A165" s="346" t="s">
        <v>2317</v>
      </c>
      <c r="B165" s="335" t="s">
        <v>1569</v>
      </c>
      <c r="C165" s="283" t="s">
        <v>41</v>
      </c>
      <c r="D165" s="9" t="s">
        <v>996</v>
      </c>
      <c r="E165" s="9" t="s">
        <v>284</v>
      </c>
      <c r="F165" s="13">
        <v>3</v>
      </c>
      <c r="G165" s="45" t="s">
        <v>31</v>
      </c>
      <c r="H165" s="1">
        <v>25</v>
      </c>
      <c r="I165" s="13">
        <v>81</v>
      </c>
      <c r="J165" s="13">
        <v>4</v>
      </c>
      <c r="K165" s="13">
        <v>21</v>
      </c>
      <c r="L165" s="13">
        <v>25</v>
      </c>
      <c r="M165" s="13">
        <v>3</v>
      </c>
      <c r="N165" s="13">
        <v>84</v>
      </c>
      <c r="O165" s="13">
        <v>3</v>
      </c>
      <c r="P165" s="13">
        <v>1</v>
      </c>
      <c r="Q165" s="13">
        <v>0</v>
      </c>
      <c r="R165" s="13">
        <v>0</v>
      </c>
      <c r="S165" s="13">
        <v>18</v>
      </c>
      <c r="T165" s="13">
        <v>3</v>
      </c>
      <c r="U165" s="13">
        <v>0</v>
      </c>
      <c r="V165" s="13">
        <v>114</v>
      </c>
      <c r="W165" s="23">
        <v>3.5</v>
      </c>
      <c r="X165" s="13">
        <v>234</v>
      </c>
      <c r="Y165" s="24">
        <v>46.602083333333333</v>
      </c>
      <c r="Z165" s="32">
        <v>0.57499999999999996</v>
      </c>
      <c r="AA165" s="13">
        <v>71</v>
      </c>
      <c r="AB165" s="13">
        <v>103</v>
      </c>
      <c r="AC165" s="13">
        <v>40.799999999999997</v>
      </c>
      <c r="AD165" s="13">
        <v>26</v>
      </c>
      <c r="AE165" s="13">
        <v>301</v>
      </c>
      <c r="AF165" s="13">
        <v>17</v>
      </c>
      <c r="AG165" s="13">
        <v>53</v>
      </c>
      <c r="AI165" t="s">
        <v>91</v>
      </c>
    </row>
    <row r="166" spans="1:35">
      <c r="A166" s="336" t="s">
        <v>2397</v>
      </c>
      <c r="B166" s="337" t="s">
        <v>1569</v>
      </c>
      <c r="C166" s="283" t="s">
        <v>42</v>
      </c>
      <c r="D166" s="338" t="s">
        <v>1263</v>
      </c>
      <c r="E166" s="338" t="s">
        <v>340</v>
      </c>
      <c r="F166" s="13">
        <v>2</v>
      </c>
      <c r="G166" s="45" t="s">
        <v>36</v>
      </c>
      <c r="H166" s="1">
        <v>24</v>
      </c>
      <c r="I166" s="13">
        <v>29</v>
      </c>
      <c r="J166" s="13">
        <v>0</v>
      </c>
      <c r="K166" s="13">
        <v>3</v>
      </c>
      <c r="L166" s="13">
        <v>3</v>
      </c>
      <c r="M166" s="13">
        <v>-3</v>
      </c>
      <c r="N166" s="13">
        <v>10</v>
      </c>
      <c r="O166" s="13">
        <v>0</v>
      </c>
      <c r="P166" s="13">
        <v>0</v>
      </c>
      <c r="Q166" s="13">
        <v>0</v>
      </c>
      <c r="R166" s="13">
        <v>0</v>
      </c>
      <c r="S166" s="13">
        <v>3</v>
      </c>
      <c r="T166" s="13">
        <v>0</v>
      </c>
      <c r="U166" s="13">
        <v>0</v>
      </c>
      <c r="V166" s="13">
        <v>17</v>
      </c>
      <c r="W166" s="23">
        <v>0</v>
      </c>
      <c r="X166" s="13">
        <v>55</v>
      </c>
      <c r="Y166" s="24">
        <v>15.877777777777778</v>
      </c>
      <c r="Z166" s="32">
        <v>0.54722222222222228</v>
      </c>
      <c r="AA166" s="13">
        <v>0</v>
      </c>
      <c r="AB166" s="13">
        <v>0</v>
      </c>
      <c r="AD166" s="13">
        <v>23</v>
      </c>
      <c r="AE166" s="13">
        <v>22</v>
      </c>
      <c r="AF166" s="13">
        <v>6</v>
      </c>
      <c r="AG166" s="13">
        <v>31</v>
      </c>
      <c r="AI166" t="s">
        <v>177</v>
      </c>
    </row>
    <row r="167" spans="1:35">
      <c r="A167" s="336" t="s">
        <v>2397</v>
      </c>
      <c r="B167" s="337" t="s">
        <v>1569</v>
      </c>
      <c r="C167" s="283" t="s">
        <v>35</v>
      </c>
      <c r="D167" s="338" t="s">
        <v>1187</v>
      </c>
      <c r="E167" s="338" t="s">
        <v>525</v>
      </c>
      <c r="F167" s="13">
        <v>3</v>
      </c>
      <c r="G167" s="45" t="s">
        <v>1495</v>
      </c>
      <c r="H167" s="1">
        <v>24</v>
      </c>
      <c r="I167" s="13">
        <v>68</v>
      </c>
      <c r="J167" s="13">
        <v>1</v>
      </c>
      <c r="K167" s="13">
        <v>7</v>
      </c>
      <c r="L167" s="13">
        <v>8</v>
      </c>
      <c r="M167" s="13">
        <v>-31</v>
      </c>
      <c r="N167" s="13">
        <v>59</v>
      </c>
      <c r="O167" s="13">
        <v>1</v>
      </c>
      <c r="P167" s="13">
        <v>0</v>
      </c>
      <c r="Q167" s="13">
        <v>0</v>
      </c>
      <c r="R167" s="13">
        <v>0</v>
      </c>
      <c r="S167" s="13">
        <v>6</v>
      </c>
      <c r="T167" s="13">
        <v>0</v>
      </c>
      <c r="U167" s="13">
        <v>1</v>
      </c>
      <c r="V167" s="13">
        <v>50</v>
      </c>
      <c r="W167" s="23">
        <v>2</v>
      </c>
      <c r="X167" s="13">
        <v>117</v>
      </c>
      <c r="Y167" s="24">
        <v>33.445833333333333</v>
      </c>
      <c r="Z167" s="32">
        <v>0.49166666666666664</v>
      </c>
      <c r="AA167" s="13">
        <v>209</v>
      </c>
      <c r="AB167" s="13">
        <v>210</v>
      </c>
      <c r="AC167" s="13">
        <v>49.9</v>
      </c>
      <c r="AD167" s="13">
        <v>47</v>
      </c>
      <c r="AE167" s="13">
        <v>163</v>
      </c>
      <c r="AF167" s="13">
        <v>9</v>
      </c>
      <c r="AG167" s="13">
        <v>33</v>
      </c>
      <c r="AI167" t="s">
        <v>137</v>
      </c>
    </row>
    <row r="168" spans="1:35">
      <c r="A168" s="336" t="s">
        <v>2397</v>
      </c>
      <c r="B168" s="337" t="s">
        <v>1569</v>
      </c>
      <c r="C168" s="283" t="s">
        <v>43</v>
      </c>
      <c r="D168" s="338" t="s">
        <v>2298</v>
      </c>
      <c r="E168" s="338" t="s">
        <v>390</v>
      </c>
      <c r="F168" s="13">
        <v>3</v>
      </c>
      <c r="G168" s="45" t="s">
        <v>1483</v>
      </c>
      <c r="H168" s="1">
        <v>31</v>
      </c>
      <c r="I168" s="13">
        <v>20</v>
      </c>
      <c r="J168" s="13">
        <v>1</v>
      </c>
      <c r="K168" s="13">
        <v>5</v>
      </c>
      <c r="L168" s="13">
        <v>6</v>
      </c>
      <c r="M168" s="13">
        <v>-2</v>
      </c>
      <c r="N168" s="13">
        <v>4</v>
      </c>
      <c r="O168" s="13">
        <v>1</v>
      </c>
      <c r="P168" s="13">
        <v>0</v>
      </c>
      <c r="Q168" s="13">
        <v>0</v>
      </c>
      <c r="R168" s="13">
        <v>0</v>
      </c>
      <c r="S168" s="13">
        <v>5</v>
      </c>
      <c r="T168" s="13">
        <v>0</v>
      </c>
      <c r="U168" s="13">
        <v>0</v>
      </c>
      <c r="V168" s="13">
        <v>23</v>
      </c>
      <c r="W168" s="23">
        <v>4.3</v>
      </c>
      <c r="X168" s="13">
        <v>38</v>
      </c>
      <c r="Y168" s="24">
        <v>9.6374999999999993</v>
      </c>
      <c r="Z168" s="32">
        <v>0.48194444444444445</v>
      </c>
      <c r="AA168" s="13">
        <v>1</v>
      </c>
      <c r="AB168" s="13">
        <v>4</v>
      </c>
      <c r="AC168" s="13">
        <v>20</v>
      </c>
      <c r="AD168" s="13">
        <v>6</v>
      </c>
      <c r="AE168" s="13">
        <v>54</v>
      </c>
      <c r="AF168" s="13">
        <v>1</v>
      </c>
      <c r="AG168" s="13">
        <v>4</v>
      </c>
      <c r="AI168" t="s">
        <v>157</v>
      </c>
    </row>
    <row r="169" spans="1:35">
      <c r="A169" s="336" t="s">
        <v>2397</v>
      </c>
      <c r="B169" s="337" t="s">
        <v>1569</v>
      </c>
      <c r="C169" s="283" t="s">
        <v>35</v>
      </c>
      <c r="D169" s="338" t="s">
        <v>1176</v>
      </c>
      <c r="E169" s="338" t="s">
        <v>547</v>
      </c>
      <c r="F169" s="13">
        <v>3</v>
      </c>
      <c r="G169" s="45" t="s">
        <v>1484</v>
      </c>
      <c r="H169" s="1">
        <v>27</v>
      </c>
      <c r="I169" s="13">
        <v>56</v>
      </c>
      <c r="J169" s="13">
        <v>3</v>
      </c>
      <c r="K169" s="13">
        <v>6</v>
      </c>
      <c r="L169" s="13">
        <v>9</v>
      </c>
      <c r="M169" s="13">
        <v>-21</v>
      </c>
      <c r="N169" s="13">
        <v>24</v>
      </c>
      <c r="O169" s="13">
        <v>3</v>
      </c>
      <c r="P169" s="13">
        <v>0</v>
      </c>
      <c r="Q169" s="13">
        <v>0</v>
      </c>
      <c r="R169" s="13">
        <v>0</v>
      </c>
      <c r="S169" s="13">
        <v>6</v>
      </c>
      <c r="T169" s="13">
        <v>0</v>
      </c>
      <c r="U169" s="13">
        <v>0</v>
      </c>
      <c r="V169" s="13">
        <v>88</v>
      </c>
      <c r="W169" s="23">
        <v>3.4</v>
      </c>
      <c r="X169" s="13">
        <v>151</v>
      </c>
      <c r="Y169" s="24">
        <v>22.391666666666666</v>
      </c>
      <c r="Z169" s="32">
        <v>0.4</v>
      </c>
      <c r="AA169" s="13">
        <v>3</v>
      </c>
      <c r="AB169" s="13">
        <v>4</v>
      </c>
      <c r="AC169" s="13">
        <v>42.9</v>
      </c>
      <c r="AD169" s="13">
        <v>18</v>
      </c>
      <c r="AE169" s="13">
        <v>172</v>
      </c>
      <c r="AF169" s="13">
        <v>5</v>
      </c>
      <c r="AG169" s="13">
        <v>35</v>
      </c>
      <c r="AI169" t="s">
        <v>133</v>
      </c>
    </row>
    <row r="170" spans="1:35">
      <c r="A170" s="336" t="s">
        <v>2397</v>
      </c>
      <c r="B170" s="337" t="s">
        <v>1569</v>
      </c>
      <c r="C170" s="283" t="s">
        <v>37</v>
      </c>
      <c r="D170" s="338" t="s">
        <v>1130</v>
      </c>
      <c r="E170" s="338" t="s">
        <v>459</v>
      </c>
      <c r="F170" s="13">
        <v>3</v>
      </c>
      <c r="G170" s="45" t="s">
        <v>48</v>
      </c>
      <c r="H170" s="1">
        <v>27</v>
      </c>
      <c r="I170" s="13">
        <v>67</v>
      </c>
      <c r="J170" s="13">
        <v>7</v>
      </c>
      <c r="K170" s="13">
        <v>6</v>
      </c>
      <c r="L170" s="13">
        <v>13</v>
      </c>
      <c r="M170" s="13">
        <v>0</v>
      </c>
      <c r="N170" s="13">
        <v>89</v>
      </c>
      <c r="O170" s="13">
        <v>7</v>
      </c>
      <c r="P170" s="13">
        <v>0</v>
      </c>
      <c r="Q170" s="13">
        <v>0</v>
      </c>
      <c r="R170" s="13">
        <v>1</v>
      </c>
      <c r="S170" s="13">
        <v>6</v>
      </c>
      <c r="T170" s="13">
        <v>0</v>
      </c>
      <c r="U170" s="13">
        <v>0</v>
      </c>
      <c r="V170" s="13">
        <v>56</v>
      </c>
      <c r="W170" s="23">
        <v>12.5</v>
      </c>
      <c r="X170" s="13">
        <v>129</v>
      </c>
      <c r="Y170" s="24">
        <v>30.754861111111111</v>
      </c>
      <c r="Z170" s="32">
        <v>0.45902777777777776</v>
      </c>
      <c r="AA170" s="13">
        <v>8</v>
      </c>
      <c r="AB170" s="13">
        <v>10</v>
      </c>
      <c r="AC170" s="13">
        <v>44.4</v>
      </c>
      <c r="AD170" s="13">
        <v>37</v>
      </c>
      <c r="AE170" s="13">
        <v>211</v>
      </c>
      <c r="AF170" s="13">
        <v>3</v>
      </c>
      <c r="AG170" s="13">
        <v>36</v>
      </c>
      <c r="AI170" t="s">
        <v>116</v>
      </c>
    </row>
    <row r="171" spans="1:35" ht="14.4">
      <c r="A171" s="336" t="s">
        <v>2397</v>
      </c>
      <c r="B171" s="351" t="s">
        <v>1569</v>
      </c>
      <c r="C171" s="286"/>
      <c r="D171" s="341" t="s">
        <v>1570</v>
      </c>
      <c r="E171" s="341" t="s">
        <v>1571</v>
      </c>
      <c r="F171" s="39">
        <v>5</v>
      </c>
      <c r="G171" s="46" t="s">
        <v>4</v>
      </c>
      <c r="H171"/>
      <c r="I171" s="18">
        <v>0</v>
      </c>
      <c r="J171"/>
      <c r="K171"/>
      <c r="L171"/>
      <c r="M171"/>
      <c r="N171"/>
      <c r="O171"/>
      <c r="P171"/>
      <c r="Q171"/>
      <c r="R171"/>
      <c r="S171"/>
      <c r="U171"/>
      <c r="V171"/>
      <c r="W171"/>
      <c r="X171"/>
      <c r="Y171"/>
      <c r="Z171"/>
      <c r="AA171"/>
      <c r="AB171"/>
      <c r="AC171"/>
      <c r="AD171"/>
      <c r="AE171"/>
      <c r="AF171"/>
      <c r="AG171"/>
      <c r="AH171"/>
    </row>
    <row r="172" spans="1:35">
      <c r="A172" s="336" t="s">
        <v>2397</v>
      </c>
      <c r="B172" s="337" t="s">
        <v>1569</v>
      </c>
      <c r="C172" s="285"/>
      <c r="D172" s="340" t="s">
        <v>355</v>
      </c>
      <c r="E172" s="340" t="s">
        <v>451</v>
      </c>
      <c r="F172" s="40">
        <v>5</v>
      </c>
      <c r="G172" s="45" t="s">
        <v>1495</v>
      </c>
      <c r="H172"/>
      <c r="I172" s="18">
        <v>0</v>
      </c>
      <c r="J172"/>
      <c r="K172"/>
      <c r="L172"/>
      <c r="M172"/>
      <c r="N172"/>
      <c r="O172"/>
      <c r="P172"/>
      <c r="Q172"/>
      <c r="R172"/>
      <c r="S172"/>
      <c r="U172"/>
      <c r="V172"/>
      <c r="W172"/>
      <c r="X172"/>
      <c r="Y172"/>
      <c r="Z172"/>
      <c r="AA172"/>
      <c r="AB172"/>
      <c r="AC172"/>
      <c r="AD172"/>
      <c r="AE172"/>
      <c r="AF172"/>
      <c r="AG172"/>
      <c r="AH172"/>
    </row>
    <row r="173" spans="1:35" ht="14.4">
      <c r="A173"/>
      <c r="B173" s="37"/>
      <c r="C173" s="286"/>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c r="AE173"/>
      <c r="AF173"/>
      <c r="AG173"/>
      <c r="AH173"/>
    </row>
    <row r="174" spans="1:35">
      <c r="A174" s="346" t="s">
        <v>2328</v>
      </c>
      <c r="B174" s="335" t="s">
        <v>28</v>
      </c>
      <c r="C174" s="283" t="s">
        <v>47</v>
      </c>
      <c r="D174" s="9" t="s">
        <v>712</v>
      </c>
      <c r="E174" s="9" t="s">
        <v>260</v>
      </c>
      <c r="F174" s="13">
        <v>3</v>
      </c>
      <c r="G174" s="45" t="s">
        <v>48</v>
      </c>
      <c r="H174" s="1">
        <v>25</v>
      </c>
      <c r="I174" s="13">
        <v>80</v>
      </c>
      <c r="J174" s="13">
        <v>8</v>
      </c>
      <c r="K174" s="13">
        <v>11</v>
      </c>
      <c r="L174" s="13">
        <v>19</v>
      </c>
      <c r="M174" s="13">
        <v>-1</v>
      </c>
      <c r="N174" s="13">
        <v>29</v>
      </c>
      <c r="O174" s="13">
        <v>7</v>
      </c>
      <c r="P174" s="13">
        <v>0</v>
      </c>
      <c r="Q174" s="13">
        <v>1</v>
      </c>
      <c r="R174" s="13">
        <v>2</v>
      </c>
      <c r="S174" s="13">
        <v>10</v>
      </c>
      <c r="T174" s="13">
        <v>0</v>
      </c>
      <c r="U174" s="13">
        <v>1</v>
      </c>
      <c r="V174" s="13">
        <v>99</v>
      </c>
      <c r="W174" s="23">
        <v>8.1</v>
      </c>
      <c r="X174" s="13">
        <v>210</v>
      </c>
      <c r="Y174" s="24">
        <v>42.479166666666664</v>
      </c>
      <c r="Z174" s="32">
        <v>0.53125</v>
      </c>
      <c r="AA174" s="13">
        <v>302</v>
      </c>
      <c r="AB174" s="13">
        <v>400</v>
      </c>
      <c r="AC174" s="13">
        <v>43</v>
      </c>
      <c r="AD174" s="13">
        <v>72</v>
      </c>
      <c r="AE174" s="13">
        <v>161</v>
      </c>
      <c r="AF174" s="13">
        <v>17</v>
      </c>
      <c r="AG174" s="13">
        <v>41</v>
      </c>
      <c r="AI174" t="s">
        <v>46</v>
      </c>
    </row>
    <row r="175" spans="1:35" ht="14.4">
      <c r="A175" s="346" t="s">
        <v>2313</v>
      </c>
      <c r="B175" s="335" t="s">
        <v>28</v>
      </c>
      <c r="C175" s="282" t="s">
        <v>77</v>
      </c>
      <c r="D175" s="16" t="s">
        <v>1459</v>
      </c>
      <c r="E175" s="15" t="s">
        <v>693</v>
      </c>
      <c r="F175" s="17">
        <v>1</v>
      </c>
      <c r="G175" s="46" t="s">
        <v>4</v>
      </c>
      <c r="H175" s="14">
        <v>36</v>
      </c>
      <c r="I175" s="26">
        <v>10</v>
      </c>
      <c r="J175" s="26">
        <v>10</v>
      </c>
      <c r="K175" s="26">
        <v>3</v>
      </c>
      <c r="L175" s="26">
        <v>4</v>
      </c>
      <c r="M175" s="26">
        <v>3</v>
      </c>
      <c r="N175" s="26">
        <v>29</v>
      </c>
      <c r="O175" s="26">
        <v>262</v>
      </c>
      <c r="P175" s="26">
        <v>233</v>
      </c>
      <c r="Q175" s="27">
        <v>0.88900000000000001</v>
      </c>
      <c r="R175" s="28">
        <v>2.89</v>
      </c>
      <c r="S175" s="26">
        <v>0</v>
      </c>
      <c r="T175" s="29">
        <v>25.1</v>
      </c>
      <c r="U175" s="26">
        <v>5</v>
      </c>
      <c r="V175" s="27">
        <v>0.5</v>
      </c>
      <c r="W175" s="26">
        <v>3</v>
      </c>
      <c r="X175" s="26">
        <v>111</v>
      </c>
      <c r="Y175" s="30">
        <v>-2.8</v>
      </c>
      <c r="Z175" s="28">
        <v>3.09</v>
      </c>
      <c r="AA175" s="26">
        <v>1.3</v>
      </c>
      <c r="AB175" s="26">
        <v>0</v>
      </c>
      <c r="AC175" s="26">
        <v>0</v>
      </c>
      <c r="AD175" s="26">
        <v>0</v>
      </c>
      <c r="AE175" s="26">
        <v>0</v>
      </c>
      <c r="AF175" s="26"/>
      <c r="AG175" s="26"/>
      <c r="AH175" s="26"/>
      <c r="AI175" s="15" t="s">
        <v>224</v>
      </c>
    </row>
    <row r="176" spans="1:35">
      <c r="A176" s="35" t="s">
        <v>2212</v>
      </c>
      <c r="B176" s="1" t="s">
        <v>28</v>
      </c>
      <c r="C176" s="283" t="s">
        <v>34</v>
      </c>
      <c r="D176" s="9" t="s">
        <v>718</v>
      </c>
      <c r="E176" s="9" t="s">
        <v>249</v>
      </c>
      <c r="F176" s="13">
        <v>3</v>
      </c>
      <c r="G176" s="45" t="s">
        <v>48</v>
      </c>
      <c r="H176" s="1">
        <v>34</v>
      </c>
      <c r="I176" s="13">
        <v>9</v>
      </c>
      <c r="J176" s="13">
        <v>0</v>
      </c>
      <c r="K176" s="13">
        <v>2</v>
      </c>
      <c r="L176" s="13">
        <v>2</v>
      </c>
      <c r="M176" s="13">
        <v>-1</v>
      </c>
      <c r="N176" s="13">
        <v>10</v>
      </c>
      <c r="O176" s="13">
        <v>0</v>
      </c>
      <c r="P176" s="13">
        <v>0</v>
      </c>
      <c r="Q176" s="13">
        <v>0</v>
      </c>
      <c r="R176" s="13">
        <v>0</v>
      </c>
      <c r="S176" s="13">
        <v>1</v>
      </c>
      <c r="T176" s="13">
        <v>1</v>
      </c>
      <c r="U176" s="13">
        <v>0</v>
      </c>
      <c r="V176" s="13">
        <v>6</v>
      </c>
      <c r="W176" s="23">
        <v>0</v>
      </c>
      <c r="X176" s="13">
        <v>16</v>
      </c>
      <c r="Y176" s="24">
        <v>4.9041666666666668</v>
      </c>
      <c r="Z176" s="32">
        <v>0.54513888888888884</v>
      </c>
      <c r="AA176" s="13">
        <v>7</v>
      </c>
      <c r="AB176" s="13">
        <v>4</v>
      </c>
      <c r="AC176" s="13">
        <v>63.6</v>
      </c>
      <c r="AD176" s="13">
        <v>2</v>
      </c>
      <c r="AE176" s="13">
        <v>5</v>
      </c>
      <c r="AF176" s="13">
        <v>0</v>
      </c>
      <c r="AG176" s="13">
        <v>2</v>
      </c>
      <c r="AI176" t="s">
        <v>52</v>
      </c>
    </row>
    <row r="177" spans="1:35">
      <c r="A177" s="35" t="s">
        <v>2212</v>
      </c>
      <c r="B177" s="1" t="s">
        <v>28</v>
      </c>
      <c r="C177" s="283" t="s">
        <v>45</v>
      </c>
      <c r="D177" s="9" t="s">
        <v>713</v>
      </c>
      <c r="E177" s="9" t="s">
        <v>261</v>
      </c>
      <c r="F177" s="13">
        <v>3</v>
      </c>
      <c r="G177" s="45" t="s">
        <v>48</v>
      </c>
      <c r="H177" s="1">
        <v>28</v>
      </c>
      <c r="I177" s="13">
        <v>80</v>
      </c>
      <c r="J177" s="13">
        <v>8</v>
      </c>
      <c r="K177" s="13">
        <v>11</v>
      </c>
      <c r="L177" s="13">
        <v>19</v>
      </c>
      <c r="M177" s="13">
        <v>6</v>
      </c>
      <c r="N177" s="13">
        <v>9</v>
      </c>
      <c r="O177" s="13">
        <v>7</v>
      </c>
      <c r="P177" s="13">
        <v>0</v>
      </c>
      <c r="Q177" s="13">
        <v>1</v>
      </c>
      <c r="R177" s="13">
        <v>5</v>
      </c>
      <c r="S177" s="13">
        <v>11</v>
      </c>
      <c r="T177" s="13">
        <v>0</v>
      </c>
      <c r="U177" s="13">
        <v>0</v>
      </c>
      <c r="V177" s="13">
        <v>76</v>
      </c>
      <c r="W177" s="23">
        <v>10.5</v>
      </c>
      <c r="X177" s="13">
        <v>140</v>
      </c>
      <c r="Y177" s="24">
        <v>35.176388888888887</v>
      </c>
      <c r="Z177" s="32">
        <v>0.43958333333333333</v>
      </c>
      <c r="AA177" s="13">
        <v>12</v>
      </c>
      <c r="AB177" s="13">
        <v>21</v>
      </c>
      <c r="AC177" s="13">
        <v>36.4</v>
      </c>
      <c r="AD177" s="13">
        <v>55</v>
      </c>
      <c r="AE177" s="13">
        <v>199</v>
      </c>
      <c r="AF177" s="13">
        <v>12</v>
      </c>
      <c r="AG177" s="13">
        <v>25</v>
      </c>
      <c r="AI177" t="s">
        <v>49</v>
      </c>
    </row>
    <row r="178" spans="1:35">
      <c r="A178" s="35" t="s">
        <v>2212</v>
      </c>
      <c r="B178" s="1" t="s">
        <v>28</v>
      </c>
      <c r="C178" s="283" t="s">
        <v>55</v>
      </c>
      <c r="D178" s="9" t="s">
        <v>719</v>
      </c>
      <c r="E178" s="9" t="s">
        <v>268</v>
      </c>
      <c r="F178" s="13">
        <v>3</v>
      </c>
      <c r="G178" s="45" t="s">
        <v>40</v>
      </c>
      <c r="H178" s="1">
        <v>25</v>
      </c>
      <c r="I178" s="13">
        <v>13</v>
      </c>
      <c r="J178" s="13">
        <v>0</v>
      </c>
      <c r="K178" s="13">
        <v>0</v>
      </c>
      <c r="L178" s="13">
        <v>0</v>
      </c>
      <c r="M178" s="13">
        <v>-4</v>
      </c>
      <c r="N178" s="13">
        <v>0</v>
      </c>
      <c r="O178" s="13">
        <v>0</v>
      </c>
      <c r="P178" s="13">
        <v>0</v>
      </c>
      <c r="Q178" s="13">
        <v>0</v>
      </c>
      <c r="R178" s="13">
        <v>0</v>
      </c>
      <c r="S178" s="13">
        <v>0</v>
      </c>
      <c r="T178" s="13">
        <v>0</v>
      </c>
      <c r="U178" s="13">
        <v>0</v>
      </c>
      <c r="V178" s="13">
        <v>11</v>
      </c>
      <c r="W178" s="23">
        <v>0</v>
      </c>
      <c r="X178" s="13">
        <v>21</v>
      </c>
      <c r="Y178" s="24">
        <v>5.2138888888888886</v>
      </c>
      <c r="Z178" s="32">
        <v>0.40138888888888891</v>
      </c>
      <c r="AA178" s="13">
        <v>1</v>
      </c>
      <c r="AB178" s="13">
        <v>4</v>
      </c>
      <c r="AC178" s="13">
        <v>20</v>
      </c>
      <c r="AD178" s="13">
        <v>4</v>
      </c>
      <c r="AE178" s="13">
        <v>3</v>
      </c>
      <c r="AF178" s="13">
        <v>3</v>
      </c>
      <c r="AG178" s="13">
        <v>1</v>
      </c>
      <c r="AI178" t="s">
        <v>54</v>
      </c>
    </row>
    <row r="179" spans="1:35">
      <c r="A179" s="35" t="s">
        <v>2212</v>
      </c>
      <c r="B179" s="13" t="s">
        <v>28</v>
      </c>
      <c r="C179" s="285"/>
      <c r="D179" t="s">
        <v>1572</v>
      </c>
      <c r="E179" t="s">
        <v>1573</v>
      </c>
      <c r="F179" s="40">
        <v>5</v>
      </c>
      <c r="G179" s="45" t="s">
        <v>36</v>
      </c>
      <c r="H179"/>
      <c r="I179" s="18">
        <v>0</v>
      </c>
      <c r="J179"/>
      <c r="K179"/>
      <c r="L179"/>
      <c r="M179"/>
      <c r="N179"/>
      <c r="O179"/>
      <c r="P179"/>
      <c r="Q179"/>
      <c r="R179"/>
      <c r="S179"/>
      <c r="T179" s="15"/>
      <c r="U179"/>
      <c r="V179"/>
      <c r="W179"/>
      <c r="X179"/>
      <c r="Y179"/>
      <c r="Z179"/>
      <c r="AA179"/>
      <c r="AB179"/>
      <c r="AC179"/>
      <c r="AD179"/>
      <c r="AE179"/>
      <c r="AF179"/>
      <c r="AG179"/>
      <c r="AH179"/>
    </row>
    <row r="180" spans="1:35">
      <c r="A180" s="35" t="s">
        <v>2212</v>
      </c>
      <c r="B180" s="13" t="s">
        <v>28</v>
      </c>
      <c r="C180" s="285"/>
      <c r="D180" t="s">
        <v>1576</v>
      </c>
      <c r="E180" t="s">
        <v>1577</v>
      </c>
      <c r="F180" s="40">
        <v>5</v>
      </c>
      <c r="G180" s="45" t="s">
        <v>1483</v>
      </c>
      <c r="H180"/>
      <c r="I180" s="18">
        <v>0</v>
      </c>
      <c r="J180"/>
      <c r="K180"/>
      <c r="L180"/>
      <c r="M180"/>
      <c r="N180"/>
      <c r="O180"/>
      <c r="P180"/>
      <c r="Q180"/>
      <c r="R180"/>
      <c r="S180"/>
      <c r="T180"/>
      <c r="U180"/>
      <c r="V180"/>
      <c r="W180"/>
      <c r="X180"/>
      <c r="Y180"/>
      <c r="Z180"/>
      <c r="AA180"/>
      <c r="AB180"/>
      <c r="AC180"/>
      <c r="AD180"/>
      <c r="AE180"/>
      <c r="AF180"/>
      <c r="AG180"/>
      <c r="AH180"/>
    </row>
    <row r="181" spans="1:35">
      <c r="A181" s="35" t="s">
        <v>2212</v>
      </c>
      <c r="B181" s="13" t="s">
        <v>28</v>
      </c>
      <c r="C181" s="285"/>
      <c r="D181" t="s">
        <v>1574</v>
      </c>
      <c r="E181" t="s">
        <v>1575</v>
      </c>
      <c r="F181" s="40">
        <v>5</v>
      </c>
      <c r="G181" s="45" t="s">
        <v>36</v>
      </c>
      <c r="H181"/>
      <c r="I181" s="18">
        <v>0</v>
      </c>
      <c r="J181"/>
      <c r="K181"/>
      <c r="L181"/>
      <c r="M181"/>
      <c r="N181"/>
      <c r="O181"/>
      <c r="P181"/>
      <c r="Q181"/>
      <c r="R181"/>
      <c r="S181"/>
      <c r="T181"/>
      <c r="U181"/>
      <c r="V181"/>
      <c r="W181"/>
      <c r="X181"/>
      <c r="Y181"/>
      <c r="Z181"/>
      <c r="AA181"/>
      <c r="AB181"/>
      <c r="AC181"/>
      <c r="AD181"/>
      <c r="AE181"/>
      <c r="AF181"/>
      <c r="AG181"/>
      <c r="AH181"/>
    </row>
    <row r="182" spans="1:35">
      <c r="A182" s="35" t="s">
        <v>2212</v>
      </c>
      <c r="B182" s="13" t="s">
        <v>28</v>
      </c>
      <c r="C182" s="285"/>
      <c r="D182" t="s">
        <v>1343</v>
      </c>
      <c r="E182" t="s">
        <v>340</v>
      </c>
      <c r="F182" s="40">
        <v>5</v>
      </c>
      <c r="G182" s="45" t="s">
        <v>48</v>
      </c>
      <c r="H182"/>
      <c r="I182" s="18">
        <v>0</v>
      </c>
      <c r="J182"/>
      <c r="K182"/>
      <c r="L182"/>
      <c r="M182"/>
      <c r="N182"/>
      <c r="O182"/>
      <c r="P182"/>
      <c r="Q182"/>
      <c r="R182"/>
      <c r="S182"/>
      <c r="T182"/>
      <c r="U182"/>
      <c r="V182"/>
      <c r="W182"/>
      <c r="X182"/>
      <c r="Y182"/>
      <c r="Z182"/>
      <c r="AA182"/>
      <c r="AB182"/>
      <c r="AC182"/>
      <c r="AD182"/>
      <c r="AE182"/>
      <c r="AF182"/>
      <c r="AG182"/>
      <c r="AH182"/>
    </row>
    <row r="183" spans="1:35" ht="14.4">
      <c r="A183" s="289" t="s">
        <v>2212</v>
      </c>
      <c r="B183" s="13" t="s">
        <v>28</v>
      </c>
      <c r="C183" s="285"/>
      <c r="D183" s="352" t="s">
        <v>1602</v>
      </c>
      <c r="E183" s="352" t="s">
        <v>472</v>
      </c>
      <c r="F183" s="42">
        <v>5</v>
      </c>
      <c r="G183" s="47" t="s">
        <v>1506</v>
      </c>
      <c r="H183"/>
      <c r="I183" s="18">
        <v>0</v>
      </c>
      <c r="J183"/>
      <c r="K183"/>
      <c r="L183"/>
      <c r="M183"/>
      <c r="N183"/>
      <c r="O183"/>
      <c r="P183"/>
      <c r="Q183"/>
      <c r="R183"/>
      <c r="S183"/>
      <c r="T183"/>
      <c r="U183"/>
      <c r="V183"/>
      <c r="W183"/>
      <c r="X183"/>
      <c r="Y183"/>
      <c r="Z183"/>
      <c r="AA183"/>
      <c r="AB183"/>
      <c r="AC183"/>
      <c r="AD183"/>
      <c r="AE183"/>
      <c r="AF183"/>
      <c r="AG183"/>
      <c r="AH183"/>
    </row>
    <row r="184" spans="1:35" ht="14.4">
      <c r="A184"/>
      <c r="B184" s="37"/>
      <c r="C184" s="286"/>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c r="AE184"/>
      <c r="AF184"/>
      <c r="AG184"/>
      <c r="AH184"/>
    </row>
    <row r="185" spans="1:35">
      <c r="A185" s="346" t="s">
        <v>2308</v>
      </c>
      <c r="B185" s="335" t="s">
        <v>1475</v>
      </c>
      <c r="C185" s="283" t="s">
        <v>50</v>
      </c>
      <c r="D185" s="9" t="s">
        <v>1229</v>
      </c>
      <c r="E185" s="9" t="s">
        <v>574</v>
      </c>
      <c r="F185" s="13">
        <v>3</v>
      </c>
      <c r="G185" s="45" t="s">
        <v>38</v>
      </c>
      <c r="H185" s="1">
        <v>22</v>
      </c>
      <c r="I185" s="13">
        <v>33</v>
      </c>
      <c r="J185" s="13">
        <v>2</v>
      </c>
      <c r="K185" s="13">
        <v>4</v>
      </c>
      <c r="L185" s="13">
        <v>6</v>
      </c>
      <c r="M185" s="13">
        <v>-7</v>
      </c>
      <c r="N185" s="13">
        <v>23</v>
      </c>
      <c r="O185" s="13">
        <v>2</v>
      </c>
      <c r="P185" s="13">
        <v>0</v>
      </c>
      <c r="Q185" s="13">
        <v>0</v>
      </c>
      <c r="R185" s="13">
        <v>1</v>
      </c>
      <c r="S185" s="13">
        <v>4</v>
      </c>
      <c r="T185" s="13">
        <v>0</v>
      </c>
      <c r="U185" s="13">
        <v>0</v>
      </c>
      <c r="V185" s="13">
        <v>34</v>
      </c>
      <c r="W185" s="23">
        <v>5.9</v>
      </c>
      <c r="X185" s="13">
        <v>60</v>
      </c>
      <c r="Y185" s="24">
        <v>16.922916666666666</v>
      </c>
      <c r="Z185" s="32">
        <v>0.51249999999999996</v>
      </c>
      <c r="AA185" s="13">
        <v>0</v>
      </c>
      <c r="AB185" s="13">
        <v>1</v>
      </c>
      <c r="AC185" s="13">
        <v>0</v>
      </c>
      <c r="AD185" s="13">
        <v>13</v>
      </c>
      <c r="AE185" s="13">
        <v>25</v>
      </c>
      <c r="AF185" s="13">
        <v>9</v>
      </c>
      <c r="AG185" s="13">
        <v>12</v>
      </c>
      <c r="AI185" t="s">
        <v>160</v>
      </c>
    </row>
    <row r="186" spans="1:35">
      <c r="A186" s="346" t="s">
        <v>2317</v>
      </c>
      <c r="B186" s="335" t="s">
        <v>1475</v>
      </c>
      <c r="C186" s="283" t="s">
        <v>56</v>
      </c>
      <c r="D186" s="9" t="s">
        <v>1206</v>
      </c>
      <c r="E186" s="9" t="s">
        <v>385</v>
      </c>
      <c r="F186" s="13">
        <v>3</v>
      </c>
      <c r="G186" s="45" t="s">
        <v>48</v>
      </c>
      <c r="H186" s="1">
        <v>35</v>
      </c>
      <c r="I186" s="13">
        <v>77</v>
      </c>
      <c r="J186" s="13">
        <v>4</v>
      </c>
      <c r="K186" s="13">
        <v>3</v>
      </c>
      <c r="L186" s="13">
        <v>7</v>
      </c>
      <c r="M186" s="13">
        <v>-9</v>
      </c>
      <c r="N186" s="13">
        <v>10</v>
      </c>
      <c r="O186" s="13">
        <v>3</v>
      </c>
      <c r="P186" s="13">
        <v>0</v>
      </c>
      <c r="Q186" s="13">
        <v>1</v>
      </c>
      <c r="R186" s="13">
        <v>0</v>
      </c>
      <c r="S186" s="13">
        <v>2</v>
      </c>
      <c r="T186" s="13">
        <v>0</v>
      </c>
      <c r="U186" s="13">
        <v>1</v>
      </c>
      <c r="V186" s="13">
        <v>51</v>
      </c>
      <c r="W186" s="23">
        <v>7.8</v>
      </c>
      <c r="X186" s="13">
        <v>97</v>
      </c>
      <c r="Y186" s="24">
        <v>34.601388888888891</v>
      </c>
      <c r="Z186" s="32">
        <v>0.44930555555555557</v>
      </c>
      <c r="AA186" s="13">
        <v>502</v>
      </c>
      <c r="AB186" s="13">
        <v>379</v>
      </c>
      <c r="AC186" s="13">
        <v>57</v>
      </c>
      <c r="AD186" s="13">
        <v>58</v>
      </c>
      <c r="AE186" s="13">
        <v>105</v>
      </c>
      <c r="AF186" s="13">
        <v>6</v>
      </c>
      <c r="AG186" s="13">
        <v>19</v>
      </c>
      <c r="AI186" t="s">
        <v>148</v>
      </c>
    </row>
    <row r="187" spans="1:35" ht="14.4">
      <c r="A187" s="346" t="s">
        <v>2316</v>
      </c>
      <c r="B187" s="335" t="s">
        <v>1475</v>
      </c>
      <c r="C187" s="287" t="s">
        <v>1473</v>
      </c>
      <c r="D187" s="38" t="s">
        <v>1405</v>
      </c>
      <c r="E187" s="38" t="s">
        <v>563</v>
      </c>
      <c r="F187" s="39">
        <v>1</v>
      </c>
      <c r="G187" s="46" t="s">
        <v>4</v>
      </c>
      <c r="H187" s="14">
        <v>29</v>
      </c>
      <c r="I187" s="26">
        <v>13</v>
      </c>
      <c r="J187" s="26">
        <v>11</v>
      </c>
      <c r="K187" s="26">
        <v>2</v>
      </c>
      <c r="L187" s="26">
        <v>6</v>
      </c>
      <c r="M187" s="26">
        <v>3</v>
      </c>
      <c r="N187" s="26">
        <v>37</v>
      </c>
      <c r="O187" s="26">
        <v>336</v>
      </c>
      <c r="P187" s="26">
        <v>299</v>
      </c>
      <c r="Q187" s="27">
        <v>0.89</v>
      </c>
      <c r="R187" s="28">
        <v>3.47</v>
      </c>
      <c r="S187" s="26">
        <v>0</v>
      </c>
      <c r="T187" s="29">
        <v>26.656944444444445</v>
      </c>
      <c r="U187" s="26">
        <v>7</v>
      </c>
      <c r="V187" s="27">
        <v>0.63600000000000001</v>
      </c>
      <c r="W187" s="26">
        <v>3</v>
      </c>
      <c r="X187" s="26">
        <v>110</v>
      </c>
      <c r="Y187" s="30">
        <v>-3.4</v>
      </c>
      <c r="Z187" s="28">
        <v>3.75</v>
      </c>
      <c r="AA187" s="26">
        <v>1.7000000000000002</v>
      </c>
      <c r="AB187" s="26">
        <v>0</v>
      </c>
      <c r="AC187" s="26">
        <v>0</v>
      </c>
      <c r="AD187" s="26">
        <v>0</v>
      </c>
      <c r="AE187" s="26">
        <v>0</v>
      </c>
      <c r="AF187" s="26"/>
      <c r="AG187" s="26"/>
      <c r="AH187" s="26"/>
      <c r="AI187" s="15" t="s">
        <v>208</v>
      </c>
    </row>
    <row r="188" spans="1:35">
      <c r="A188" s="336" t="s">
        <v>2397</v>
      </c>
      <c r="B188" s="337" t="s">
        <v>1475</v>
      </c>
      <c r="C188" s="283" t="s">
        <v>64</v>
      </c>
      <c r="D188" s="338" t="s">
        <v>1361</v>
      </c>
      <c r="E188" s="338" t="s">
        <v>256</v>
      </c>
      <c r="F188" s="13">
        <v>2</v>
      </c>
      <c r="G188" s="45" t="s">
        <v>36</v>
      </c>
      <c r="H188" s="1">
        <v>25</v>
      </c>
      <c r="I188" s="13">
        <v>8</v>
      </c>
      <c r="J188" s="13">
        <v>0</v>
      </c>
      <c r="K188" s="13">
        <v>0</v>
      </c>
      <c r="L188" s="13">
        <v>0</v>
      </c>
      <c r="M188" s="13">
        <v>2</v>
      </c>
      <c r="N188" s="13">
        <v>0</v>
      </c>
      <c r="O188" s="13">
        <v>0</v>
      </c>
      <c r="P188" s="13">
        <v>0</v>
      </c>
      <c r="Q188" s="13">
        <v>0</v>
      </c>
      <c r="R188" s="13">
        <v>0</v>
      </c>
      <c r="S188" s="13">
        <v>0</v>
      </c>
      <c r="T188" s="13">
        <v>0</v>
      </c>
      <c r="U188" s="13">
        <v>0</v>
      </c>
      <c r="V188" s="13">
        <v>7</v>
      </c>
      <c r="W188" s="23">
        <v>0</v>
      </c>
      <c r="X188" s="13">
        <v>15</v>
      </c>
      <c r="Y188" s="24">
        <v>5.3569444444444443</v>
      </c>
      <c r="Z188" s="32">
        <v>0.6694444444444444</v>
      </c>
      <c r="AA188" s="13">
        <v>0</v>
      </c>
      <c r="AB188" s="13">
        <v>0</v>
      </c>
      <c r="AD188" s="13">
        <v>14</v>
      </c>
      <c r="AE188" s="13">
        <v>9</v>
      </c>
      <c r="AF188" s="13">
        <v>2</v>
      </c>
      <c r="AG188" s="13">
        <v>7</v>
      </c>
      <c r="AI188" t="s">
        <v>198</v>
      </c>
    </row>
    <row r="189" spans="1:35">
      <c r="A189" s="336" t="s">
        <v>2397</v>
      </c>
      <c r="B189" s="337" t="s">
        <v>1475</v>
      </c>
      <c r="C189" s="283" t="s">
        <v>63</v>
      </c>
      <c r="D189" s="338" t="s">
        <v>855</v>
      </c>
      <c r="E189" s="338" t="s">
        <v>410</v>
      </c>
      <c r="F189" s="13">
        <v>2</v>
      </c>
      <c r="G189" s="45" t="s">
        <v>36</v>
      </c>
      <c r="H189" s="1">
        <v>35</v>
      </c>
      <c r="I189" s="13">
        <v>32</v>
      </c>
      <c r="J189" s="13">
        <v>1</v>
      </c>
      <c r="K189" s="13">
        <v>5</v>
      </c>
      <c r="L189" s="13">
        <v>6</v>
      </c>
      <c r="M189" s="13">
        <v>-9</v>
      </c>
      <c r="N189" s="13">
        <v>33</v>
      </c>
      <c r="O189" s="13">
        <v>0</v>
      </c>
      <c r="P189" s="13">
        <v>0</v>
      </c>
      <c r="Q189" s="13">
        <v>1</v>
      </c>
      <c r="R189" s="13">
        <v>0</v>
      </c>
      <c r="S189" s="13">
        <v>5</v>
      </c>
      <c r="T189" s="13">
        <v>0</v>
      </c>
      <c r="U189" s="13">
        <v>0</v>
      </c>
      <c r="V189" s="13">
        <v>27</v>
      </c>
      <c r="W189" s="23">
        <v>3.7</v>
      </c>
      <c r="X189" s="13">
        <v>80</v>
      </c>
      <c r="Y189" s="24">
        <v>17.611805555555556</v>
      </c>
      <c r="Z189" s="32">
        <v>0.55069444444444449</v>
      </c>
      <c r="AA189" s="13">
        <v>0</v>
      </c>
      <c r="AB189" s="13">
        <v>0</v>
      </c>
      <c r="AD189" s="13">
        <v>23</v>
      </c>
      <c r="AE189" s="13">
        <v>41</v>
      </c>
      <c r="AF189" s="13">
        <v>7</v>
      </c>
      <c r="AG189" s="13">
        <v>28</v>
      </c>
      <c r="AI189" t="s">
        <v>161</v>
      </c>
    </row>
    <row r="190" spans="1:35">
      <c r="A190" s="336" t="s">
        <v>2397</v>
      </c>
      <c r="B190" s="337" t="s">
        <v>1475</v>
      </c>
      <c r="C190" s="283" t="s">
        <v>66</v>
      </c>
      <c r="D190" s="338" t="s">
        <v>1081</v>
      </c>
      <c r="E190" s="340" t="s">
        <v>1579</v>
      </c>
      <c r="F190" s="13">
        <v>3</v>
      </c>
      <c r="G190" s="45" t="s">
        <v>1484</v>
      </c>
      <c r="H190" s="1">
        <v>28</v>
      </c>
      <c r="I190" s="13">
        <v>81</v>
      </c>
      <c r="J190" s="13">
        <v>6</v>
      </c>
      <c r="K190" s="13">
        <v>11</v>
      </c>
      <c r="L190" s="13">
        <v>17</v>
      </c>
      <c r="M190" s="13">
        <v>4</v>
      </c>
      <c r="N190" s="13">
        <v>130</v>
      </c>
      <c r="O190" s="13">
        <v>5</v>
      </c>
      <c r="P190" s="13">
        <v>0</v>
      </c>
      <c r="Q190" s="13">
        <v>1</v>
      </c>
      <c r="R190" s="13">
        <v>3</v>
      </c>
      <c r="S190" s="13">
        <v>11</v>
      </c>
      <c r="T190" s="13">
        <v>0</v>
      </c>
      <c r="U190" s="13">
        <v>0</v>
      </c>
      <c r="V190" s="13">
        <v>86</v>
      </c>
      <c r="W190" s="23">
        <v>7</v>
      </c>
      <c r="X190" s="13">
        <v>162</v>
      </c>
      <c r="Y190" s="24">
        <v>32.377083333333331</v>
      </c>
      <c r="Z190" s="32">
        <v>0.4</v>
      </c>
      <c r="AA190" s="13">
        <v>16</v>
      </c>
      <c r="AB190" s="13">
        <v>31</v>
      </c>
      <c r="AC190" s="13">
        <v>34</v>
      </c>
      <c r="AD190" s="13">
        <v>30</v>
      </c>
      <c r="AE190" s="13">
        <v>222</v>
      </c>
      <c r="AF190" s="13">
        <v>8</v>
      </c>
      <c r="AG190" s="13">
        <v>43</v>
      </c>
      <c r="AI190" t="s">
        <v>101</v>
      </c>
    </row>
    <row r="191" spans="1:35">
      <c r="A191" s="336" t="s">
        <v>2397</v>
      </c>
      <c r="B191" s="337" t="s">
        <v>1475</v>
      </c>
      <c r="C191" s="283" t="s">
        <v>61</v>
      </c>
      <c r="D191" s="338" t="s">
        <v>1237</v>
      </c>
      <c r="E191" s="338" t="s">
        <v>578</v>
      </c>
      <c r="F191" s="13">
        <v>3</v>
      </c>
      <c r="G191" s="45" t="s">
        <v>1495</v>
      </c>
      <c r="H191" s="1">
        <v>29</v>
      </c>
      <c r="I191" s="13">
        <v>48</v>
      </c>
      <c r="J191" s="13">
        <v>2</v>
      </c>
      <c r="K191" s="13">
        <v>3</v>
      </c>
      <c r="L191" s="13">
        <v>5</v>
      </c>
      <c r="M191" s="13">
        <v>-6</v>
      </c>
      <c r="N191" s="13">
        <v>14</v>
      </c>
      <c r="O191" s="13">
        <v>2</v>
      </c>
      <c r="P191" s="13">
        <v>0</v>
      </c>
      <c r="Q191" s="13">
        <v>0</v>
      </c>
      <c r="R191" s="13">
        <v>0</v>
      </c>
      <c r="S191" s="13">
        <v>3</v>
      </c>
      <c r="T191" s="13">
        <v>0</v>
      </c>
      <c r="U191" s="13">
        <v>0</v>
      </c>
      <c r="V191" s="13">
        <v>27</v>
      </c>
      <c r="W191" s="23">
        <v>7.4</v>
      </c>
      <c r="X191" s="13">
        <v>51</v>
      </c>
      <c r="Y191" s="24">
        <v>21.134027777777778</v>
      </c>
      <c r="Z191" s="32">
        <v>0.44027777777777777</v>
      </c>
      <c r="AA191" s="13">
        <v>205</v>
      </c>
      <c r="AB191" s="13">
        <v>195</v>
      </c>
      <c r="AC191" s="13">
        <v>51.3</v>
      </c>
      <c r="AD191" s="13">
        <v>17</v>
      </c>
      <c r="AE191" s="13">
        <v>107</v>
      </c>
      <c r="AF191" s="13">
        <v>3</v>
      </c>
      <c r="AG191" s="13">
        <v>11</v>
      </c>
      <c r="AI191" t="s">
        <v>164</v>
      </c>
    </row>
    <row r="192" spans="1:35">
      <c r="A192" s="336" t="s">
        <v>2397</v>
      </c>
      <c r="B192" s="337" t="s">
        <v>1475</v>
      </c>
      <c r="C192" s="285"/>
      <c r="D192" s="340" t="s">
        <v>1582</v>
      </c>
      <c r="E192" s="340" t="s">
        <v>296</v>
      </c>
      <c r="F192" s="40">
        <v>5</v>
      </c>
      <c r="G192" s="45" t="s">
        <v>1484</v>
      </c>
      <c r="H192" t="s">
        <v>242</v>
      </c>
      <c r="I192" s="18">
        <v>0</v>
      </c>
      <c r="J192"/>
      <c r="K192"/>
      <c r="L192"/>
      <c r="M192"/>
      <c r="N192"/>
      <c r="O192"/>
      <c r="P192"/>
      <c r="Q192"/>
      <c r="R192"/>
      <c r="S192"/>
      <c r="T192"/>
      <c r="U192"/>
      <c r="V192"/>
      <c r="W192"/>
      <c r="X192"/>
      <c r="Y192"/>
      <c r="Z192"/>
      <c r="AA192"/>
      <c r="AB192"/>
      <c r="AC192"/>
      <c r="AD192"/>
      <c r="AE192"/>
      <c r="AF192"/>
      <c r="AG192"/>
      <c r="AH192"/>
    </row>
    <row r="193" spans="1:35" ht="14.4">
      <c r="A193"/>
      <c r="B193" s="37"/>
      <c r="C193" s="286"/>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c r="AE193"/>
      <c r="AF193"/>
      <c r="AG193"/>
      <c r="AH193"/>
    </row>
    <row r="194" spans="1:35">
      <c r="A194" s="346" t="s">
        <v>2315</v>
      </c>
      <c r="B194" s="335" t="s">
        <v>1583</v>
      </c>
      <c r="C194" s="283" t="s">
        <v>39</v>
      </c>
      <c r="D194" s="9" t="s">
        <v>2401</v>
      </c>
      <c r="E194" s="9" t="s">
        <v>493</v>
      </c>
      <c r="F194" s="13">
        <v>2</v>
      </c>
      <c r="G194" s="45" t="s">
        <v>36</v>
      </c>
      <c r="H194" s="1">
        <v>22</v>
      </c>
      <c r="I194" s="13">
        <v>42</v>
      </c>
      <c r="J194" s="13">
        <v>1</v>
      </c>
      <c r="K194" s="13">
        <v>6</v>
      </c>
      <c r="L194" s="13">
        <v>7</v>
      </c>
      <c r="M194" s="13">
        <v>-5</v>
      </c>
      <c r="N194" s="13">
        <v>16</v>
      </c>
      <c r="O194" s="13">
        <v>1</v>
      </c>
      <c r="P194" s="13">
        <v>0</v>
      </c>
      <c r="Q194" s="13">
        <v>0</v>
      </c>
      <c r="R194" s="13">
        <v>0</v>
      </c>
      <c r="S194" s="13">
        <v>3</v>
      </c>
      <c r="T194" s="13">
        <v>3</v>
      </c>
      <c r="U194" s="13">
        <v>0</v>
      </c>
      <c r="V194" s="13">
        <v>52</v>
      </c>
      <c r="W194" s="23">
        <v>1.9</v>
      </c>
      <c r="X194" s="13">
        <v>127</v>
      </c>
      <c r="Y194" s="24">
        <v>30.353472222222223</v>
      </c>
      <c r="Z194" s="32">
        <v>0.72291666666666665</v>
      </c>
      <c r="AA194" s="13">
        <v>0</v>
      </c>
      <c r="AB194" s="13">
        <v>0</v>
      </c>
      <c r="AD194" s="13">
        <v>50</v>
      </c>
      <c r="AE194" s="13">
        <v>46</v>
      </c>
      <c r="AF194" s="13">
        <v>16</v>
      </c>
      <c r="AG194" s="13">
        <v>44</v>
      </c>
      <c r="AI194" t="s">
        <v>146</v>
      </c>
    </row>
    <row r="195" spans="1:35">
      <c r="A195" s="346" t="s">
        <v>2318</v>
      </c>
      <c r="B195" s="335" t="s">
        <v>1583</v>
      </c>
      <c r="C195" s="283" t="s">
        <v>73</v>
      </c>
      <c r="D195" s="9" t="s">
        <v>1189</v>
      </c>
      <c r="E195" s="9" t="s">
        <v>308</v>
      </c>
      <c r="F195" s="13">
        <v>3</v>
      </c>
      <c r="G195" s="45" t="s">
        <v>1484</v>
      </c>
      <c r="H195" s="1">
        <v>27</v>
      </c>
      <c r="I195" s="13">
        <v>34</v>
      </c>
      <c r="J195" s="13">
        <v>3</v>
      </c>
      <c r="K195" s="13">
        <v>5</v>
      </c>
      <c r="L195" s="13">
        <v>8</v>
      </c>
      <c r="M195" s="13">
        <v>-4</v>
      </c>
      <c r="N195" s="13">
        <v>45</v>
      </c>
      <c r="O195" s="13">
        <v>3</v>
      </c>
      <c r="P195" s="13">
        <v>0</v>
      </c>
      <c r="Q195" s="13">
        <v>0</v>
      </c>
      <c r="R195" s="13">
        <v>0</v>
      </c>
      <c r="S195" s="13">
        <v>5</v>
      </c>
      <c r="T195" s="13">
        <v>0</v>
      </c>
      <c r="U195" s="13">
        <v>0</v>
      </c>
      <c r="V195" s="13">
        <v>36</v>
      </c>
      <c r="W195" s="23">
        <v>8.3000000000000007</v>
      </c>
      <c r="X195" s="13">
        <v>88</v>
      </c>
      <c r="Y195" s="24">
        <v>21.354861111111113</v>
      </c>
      <c r="Z195" s="32">
        <v>0.62777777777777777</v>
      </c>
      <c r="AA195" s="13">
        <v>7</v>
      </c>
      <c r="AB195" s="13">
        <v>27</v>
      </c>
      <c r="AC195" s="13">
        <v>20.6</v>
      </c>
      <c r="AD195" s="13">
        <v>29</v>
      </c>
      <c r="AE195" s="13">
        <v>100</v>
      </c>
      <c r="AF195" s="13">
        <v>7</v>
      </c>
      <c r="AG195" s="13">
        <v>23</v>
      </c>
      <c r="AI195" t="s">
        <v>138</v>
      </c>
    </row>
    <row r="196" spans="1:35">
      <c r="A196" s="346" t="s">
        <v>2311</v>
      </c>
      <c r="B196" s="335" t="s">
        <v>1583</v>
      </c>
      <c r="C196" s="284" t="s">
        <v>1473</v>
      </c>
      <c r="D196" s="9" t="s">
        <v>1103</v>
      </c>
      <c r="E196" s="9" t="s">
        <v>516</v>
      </c>
      <c r="F196" s="13">
        <v>2</v>
      </c>
      <c r="G196" s="45" t="s">
        <v>36</v>
      </c>
      <c r="H196" s="1">
        <v>26</v>
      </c>
      <c r="I196" s="13">
        <v>51</v>
      </c>
      <c r="J196" s="13">
        <v>2</v>
      </c>
      <c r="K196" s="13">
        <v>14</v>
      </c>
      <c r="L196" s="13">
        <v>16</v>
      </c>
      <c r="M196" s="13">
        <v>8</v>
      </c>
      <c r="N196" s="13">
        <v>18</v>
      </c>
      <c r="O196" s="13">
        <v>2</v>
      </c>
      <c r="P196" s="13">
        <v>0</v>
      </c>
      <c r="Q196" s="13">
        <v>0</v>
      </c>
      <c r="R196" s="13">
        <v>0</v>
      </c>
      <c r="S196" s="13">
        <v>14</v>
      </c>
      <c r="T196" s="13">
        <v>0</v>
      </c>
      <c r="U196" s="13">
        <v>0</v>
      </c>
      <c r="V196" s="13">
        <v>42</v>
      </c>
      <c r="W196" s="23">
        <v>4.8</v>
      </c>
      <c r="X196" s="13">
        <v>107</v>
      </c>
      <c r="Y196" s="24">
        <v>34.872916666666669</v>
      </c>
      <c r="Z196" s="32">
        <v>0.68402777777777779</v>
      </c>
      <c r="AA196" s="13">
        <v>0</v>
      </c>
      <c r="AB196" s="13">
        <v>0</v>
      </c>
      <c r="AD196" s="13">
        <v>49</v>
      </c>
      <c r="AE196" s="13">
        <v>19</v>
      </c>
      <c r="AF196" s="13">
        <v>10</v>
      </c>
      <c r="AG196" s="13">
        <v>40</v>
      </c>
      <c r="AI196" t="s">
        <v>107</v>
      </c>
    </row>
    <row r="197" spans="1:35">
      <c r="A197" s="336" t="s">
        <v>2397</v>
      </c>
      <c r="B197" s="337" t="s">
        <v>1583</v>
      </c>
      <c r="C197" s="284" t="s">
        <v>1473</v>
      </c>
      <c r="D197" s="338" t="s">
        <v>1384</v>
      </c>
      <c r="E197" s="338" t="s">
        <v>298</v>
      </c>
      <c r="F197" s="13">
        <v>2</v>
      </c>
      <c r="G197" s="45" t="s">
        <v>36</v>
      </c>
      <c r="H197" s="1">
        <v>28</v>
      </c>
      <c r="I197" s="13">
        <v>19</v>
      </c>
      <c r="J197" s="13">
        <v>0</v>
      </c>
      <c r="K197" s="13">
        <v>0</v>
      </c>
      <c r="L197" s="13">
        <v>0</v>
      </c>
      <c r="M197" s="13">
        <v>-3</v>
      </c>
      <c r="N197" s="13">
        <v>2</v>
      </c>
      <c r="O197" s="13">
        <v>0</v>
      </c>
      <c r="P197" s="13">
        <v>0</v>
      </c>
      <c r="Q197" s="13">
        <v>0</v>
      </c>
      <c r="R197" s="13">
        <v>0</v>
      </c>
      <c r="S197" s="13">
        <v>0</v>
      </c>
      <c r="T197" s="13">
        <v>0</v>
      </c>
      <c r="U197" s="13">
        <v>0</v>
      </c>
      <c r="V197" s="13">
        <v>8</v>
      </c>
      <c r="W197" s="23">
        <v>0</v>
      </c>
      <c r="X197" s="13">
        <v>24</v>
      </c>
      <c r="Y197" s="24">
        <v>9.7159722222222218</v>
      </c>
      <c r="Z197" s="32">
        <v>0.51111111111111107</v>
      </c>
      <c r="AA197" s="13">
        <v>0</v>
      </c>
      <c r="AB197" s="13">
        <v>0</v>
      </c>
      <c r="AD197" s="13">
        <v>16</v>
      </c>
      <c r="AE197" s="13">
        <v>6</v>
      </c>
      <c r="AF197" s="13">
        <v>3</v>
      </c>
      <c r="AG197" s="13">
        <v>9</v>
      </c>
      <c r="AI197" t="s">
        <v>204</v>
      </c>
    </row>
    <row r="198" spans="1:35">
      <c r="A198" s="336" t="s">
        <v>2397</v>
      </c>
      <c r="B198" s="337" t="s">
        <v>1583</v>
      </c>
      <c r="C198" s="284" t="s">
        <v>1473</v>
      </c>
      <c r="D198" s="338" t="s">
        <v>1480</v>
      </c>
      <c r="E198" s="338" t="s">
        <v>442</v>
      </c>
      <c r="F198" s="13">
        <v>3</v>
      </c>
      <c r="G198" s="45" t="s">
        <v>40</v>
      </c>
      <c r="H198" s="1">
        <v>28</v>
      </c>
      <c r="I198" s="13">
        <v>22</v>
      </c>
      <c r="J198" s="13">
        <v>1</v>
      </c>
      <c r="K198" s="13">
        <v>1</v>
      </c>
      <c r="L198" s="13">
        <v>2</v>
      </c>
      <c r="M198" s="13">
        <v>-5</v>
      </c>
      <c r="N198" s="13">
        <v>19</v>
      </c>
      <c r="O198" s="13">
        <v>1</v>
      </c>
      <c r="P198" s="13">
        <v>0</v>
      </c>
      <c r="Q198" s="13">
        <v>0</v>
      </c>
      <c r="R198" s="13">
        <v>0</v>
      </c>
      <c r="S198" s="13">
        <v>1</v>
      </c>
      <c r="T198" s="13">
        <v>0</v>
      </c>
      <c r="U198" s="13">
        <v>0</v>
      </c>
      <c r="V198" s="13">
        <v>18</v>
      </c>
      <c r="W198" s="23">
        <v>5.6</v>
      </c>
      <c r="X198" s="13">
        <v>42</v>
      </c>
      <c r="Y198" s="24">
        <v>8.6361111111111111</v>
      </c>
      <c r="Z198" s="32">
        <v>0.3923611111111111</v>
      </c>
      <c r="AA198" s="13">
        <v>5</v>
      </c>
      <c r="AB198" s="13">
        <v>3</v>
      </c>
      <c r="AC198" s="13">
        <v>62.5</v>
      </c>
      <c r="AD198" s="13">
        <v>3</v>
      </c>
      <c r="AE198" s="13">
        <v>40</v>
      </c>
      <c r="AF198" s="13">
        <v>9</v>
      </c>
      <c r="AG198" s="13">
        <v>12</v>
      </c>
      <c r="AI198" t="s">
        <v>183</v>
      </c>
    </row>
    <row r="199" spans="1:35">
      <c r="A199" s="336" t="s">
        <v>2397</v>
      </c>
      <c r="B199" s="337" t="s">
        <v>1583</v>
      </c>
      <c r="C199" s="283" t="s">
        <v>30</v>
      </c>
      <c r="D199" s="338" t="s">
        <v>1300</v>
      </c>
      <c r="E199" s="338" t="s">
        <v>493</v>
      </c>
      <c r="F199" s="13">
        <v>3</v>
      </c>
      <c r="G199" s="45" t="s">
        <v>48</v>
      </c>
      <c r="H199" s="1">
        <v>25</v>
      </c>
      <c r="I199" s="13">
        <v>14</v>
      </c>
      <c r="J199" s="13">
        <v>0</v>
      </c>
      <c r="K199" s="13">
        <v>1</v>
      </c>
      <c r="L199" s="13">
        <v>1</v>
      </c>
      <c r="M199" s="13">
        <v>0</v>
      </c>
      <c r="N199" s="13">
        <v>0</v>
      </c>
      <c r="O199" s="13">
        <v>0</v>
      </c>
      <c r="P199" s="13">
        <v>0</v>
      </c>
      <c r="Q199" s="13">
        <v>0</v>
      </c>
      <c r="R199" s="13">
        <v>0</v>
      </c>
      <c r="S199" s="13">
        <v>1</v>
      </c>
      <c r="T199" s="13">
        <v>0</v>
      </c>
      <c r="U199" s="13">
        <v>0</v>
      </c>
      <c r="V199" s="13">
        <v>13</v>
      </c>
      <c r="W199" s="23">
        <v>0</v>
      </c>
      <c r="X199" s="13">
        <v>25</v>
      </c>
      <c r="Y199" s="24">
        <v>4.8597222222222225</v>
      </c>
      <c r="Z199" s="32">
        <v>0.34722222222222221</v>
      </c>
      <c r="AA199" s="13">
        <v>2</v>
      </c>
      <c r="AB199" s="13">
        <v>1</v>
      </c>
      <c r="AC199" s="13">
        <v>66.7</v>
      </c>
      <c r="AD199" s="13">
        <v>3</v>
      </c>
      <c r="AE199" s="13">
        <v>12</v>
      </c>
      <c r="AF199" s="13">
        <v>1</v>
      </c>
      <c r="AG199" s="13">
        <v>5</v>
      </c>
      <c r="AI199" t="s">
        <v>192</v>
      </c>
    </row>
    <row r="200" spans="1:35">
      <c r="A200" s="336" t="s">
        <v>2397</v>
      </c>
      <c r="B200" s="337" t="s">
        <v>1583</v>
      </c>
      <c r="C200" s="283" t="s">
        <v>34</v>
      </c>
      <c r="D200" s="353" t="s">
        <v>2402</v>
      </c>
      <c r="E200" s="353" t="s">
        <v>652</v>
      </c>
      <c r="F200" s="13">
        <v>3</v>
      </c>
      <c r="G200" s="45" t="s">
        <v>1483</v>
      </c>
      <c r="H200" s="1">
        <v>26</v>
      </c>
      <c r="I200" s="13">
        <v>6</v>
      </c>
      <c r="J200" s="13">
        <v>0</v>
      </c>
      <c r="K200" s="13">
        <v>0</v>
      </c>
      <c r="L200" s="13">
        <v>0</v>
      </c>
      <c r="M200" s="13">
        <v>-3</v>
      </c>
      <c r="N200" s="13">
        <v>4</v>
      </c>
      <c r="O200" s="13">
        <v>0</v>
      </c>
      <c r="P200" s="13">
        <v>0</v>
      </c>
      <c r="Q200" s="13">
        <v>0</v>
      </c>
      <c r="R200" s="13">
        <v>0</v>
      </c>
      <c r="S200" s="13">
        <v>0</v>
      </c>
      <c r="T200" s="13">
        <v>0</v>
      </c>
      <c r="U200" s="13">
        <v>0</v>
      </c>
      <c r="V200" s="13">
        <v>1</v>
      </c>
      <c r="W200" s="23">
        <v>0</v>
      </c>
      <c r="X200" s="13">
        <v>5</v>
      </c>
      <c r="Y200" s="24">
        <v>2.2986111111111112</v>
      </c>
      <c r="Z200" s="32">
        <v>0.38333333333333336</v>
      </c>
      <c r="AA200" s="13">
        <v>1</v>
      </c>
      <c r="AB200" s="13">
        <v>1</v>
      </c>
      <c r="AC200" s="13">
        <v>50</v>
      </c>
      <c r="AD200" s="13">
        <v>1</v>
      </c>
      <c r="AE200" s="13">
        <v>8</v>
      </c>
      <c r="AF200" s="13">
        <v>0</v>
      </c>
      <c r="AG200" s="13">
        <v>3</v>
      </c>
      <c r="AI200" t="s">
        <v>223</v>
      </c>
    </row>
    <row r="201" spans="1:35">
      <c r="A201" s="336" t="s">
        <v>2397</v>
      </c>
      <c r="B201" s="337" t="s">
        <v>1583</v>
      </c>
      <c r="C201" s="285"/>
      <c r="D201" s="340" t="s">
        <v>1585</v>
      </c>
      <c r="E201" s="340" t="s">
        <v>328</v>
      </c>
      <c r="F201" s="40">
        <v>5</v>
      </c>
      <c r="G201" s="45" t="s">
        <v>1495</v>
      </c>
      <c r="H201"/>
      <c r="I201" s="18">
        <v>0</v>
      </c>
      <c r="J201"/>
      <c r="K201"/>
      <c r="L201"/>
      <c r="M201"/>
      <c r="N201"/>
      <c r="O201"/>
      <c r="P201"/>
      <c r="Q201"/>
      <c r="R201"/>
      <c r="S201"/>
      <c r="T201"/>
      <c r="U201"/>
      <c r="V201"/>
      <c r="W201"/>
      <c r="X201"/>
      <c r="Y201"/>
      <c r="Z201"/>
      <c r="AA201"/>
      <c r="AB201"/>
      <c r="AC201"/>
      <c r="AD201"/>
      <c r="AE201"/>
      <c r="AF201"/>
      <c r="AG201"/>
      <c r="AH201"/>
    </row>
    <row r="203" spans="1:35">
      <c r="A203" s="346" t="s">
        <v>2400</v>
      </c>
      <c r="B203" s="335" t="s">
        <v>1587</v>
      </c>
      <c r="C203" s="283" t="s">
        <v>42</v>
      </c>
      <c r="D203" s="9" t="s">
        <v>1075</v>
      </c>
      <c r="E203" s="9" t="s">
        <v>503</v>
      </c>
      <c r="F203" s="13">
        <v>3</v>
      </c>
      <c r="G203" s="45" t="s">
        <v>1484</v>
      </c>
      <c r="H203" s="1">
        <v>25</v>
      </c>
      <c r="I203" s="13">
        <v>80</v>
      </c>
      <c r="J203" s="13">
        <v>4</v>
      </c>
      <c r="K203" s="13">
        <v>14</v>
      </c>
      <c r="L203" s="13">
        <v>18</v>
      </c>
      <c r="M203" s="13">
        <v>-1</v>
      </c>
      <c r="N203" s="13">
        <v>25</v>
      </c>
      <c r="O203" s="13">
        <v>4</v>
      </c>
      <c r="P203" s="13">
        <v>0</v>
      </c>
      <c r="Q203" s="13">
        <v>0</v>
      </c>
      <c r="R203" s="13">
        <v>1</v>
      </c>
      <c r="S203" s="13">
        <v>14</v>
      </c>
      <c r="T203" s="13">
        <v>0</v>
      </c>
      <c r="U203" s="13">
        <v>0</v>
      </c>
      <c r="V203" s="13">
        <v>90</v>
      </c>
      <c r="W203" s="23">
        <v>4.4000000000000004</v>
      </c>
      <c r="X203" s="13">
        <v>171</v>
      </c>
      <c r="Y203" s="24">
        <v>41.641666666666666</v>
      </c>
      <c r="Z203" s="32">
        <v>0.52083333333333337</v>
      </c>
      <c r="AA203" s="13">
        <v>4</v>
      </c>
      <c r="AB203" s="13">
        <v>5</v>
      </c>
      <c r="AC203" s="13">
        <v>44.4</v>
      </c>
      <c r="AD203" s="13">
        <v>53</v>
      </c>
      <c r="AE203" s="13">
        <v>223</v>
      </c>
      <c r="AF203" s="13">
        <v>6</v>
      </c>
      <c r="AG203" s="13">
        <v>24</v>
      </c>
      <c r="AI203" t="s">
        <v>97</v>
      </c>
    </row>
    <row r="204" spans="1:35">
      <c r="A204" s="346" t="s">
        <v>2322</v>
      </c>
      <c r="B204" s="335" t="s">
        <v>1587</v>
      </c>
      <c r="C204" s="283" t="s">
        <v>37</v>
      </c>
      <c r="D204" s="9" t="s">
        <v>1604</v>
      </c>
      <c r="E204" s="9" t="s">
        <v>601</v>
      </c>
      <c r="F204" s="13">
        <v>3</v>
      </c>
      <c r="G204" s="45" t="s">
        <v>31</v>
      </c>
      <c r="H204" s="1">
        <v>25</v>
      </c>
      <c r="I204" s="13">
        <v>25</v>
      </c>
      <c r="J204" s="13">
        <v>1</v>
      </c>
      <c r="K204" s="13">
        <v>2</v>
      </c>
      <c r="L204" s="13">
        <v>3</v>
      </c>
      <c r="M204" s="13">
        <v>-4</v>
      </c>
      <c r="N204" s="13">
        <v>7</v>
      </c>
      <c r="O204" s="13">
        <v>1</v>
      </c>
      <c r="P204" s="13">
        <v>0</v>
      </c>
      <c r="Q204" s="13">
        <v>0</v>
      </c>
      <c r="R204" s="13">
        <v>0</v>
      </c>
      <c r="S204" s="13">
        <v>2</v>
      </c>
      <c r="T204" s="13">
        <v>0</v>
      </c>
      <c r="U204" s="13">
        <v>0</v>
      </c>
      <c r="V204" s="13">
        <v>20</v>
      </c>
      <c r="W204" s="23">
        <v>5</v>
      </c>
      <c r="X204" s="13">
        <v>36</v>
      </c>
      <c r="Y204" s="24">
        <v>10.327083333333333</v>
      </c>
      <c r="Z204" s="32">
        <v>0.41319444444444442</v>
      </c>
      <c r="AA204" s="13">
        <v>18</v>
      </c>
      <c r="AB204" s="13">
        <v>23</v>
      </c>
      <c r="AC204" s="13">
        <v>43.9</v>
      </c>
      <c r="AD204" s="13">
        <v>12</v>
      </c>
      <c r="AE204" s="13">
        <v>42</v>
      </c>
      <c r="AF204" s="13">
        <v>1</v>
      </c>
      <c r="AG204" s="13">
        <v>5</v>
      </c>
      <c r="AI204" t="s">
        <v>181</v>
      </c>
    </row>
    <row r="205" spans="1:35">
      <c r="A205" s="35" t="s">
        <v>2212</v>
      </c>
      <c r="B205" s="13" t="s">
        <v>1587</v>
      </c>
      <c r="C205" s="283" t="s">
        <v>63</v>
      </c>
      <c r="D205" s="9" t="s">
        <v>1077</v>
      </c>
      <c r="E205" s="9" t="s">
        <v>505</v>
      </c>
      <c r="F205" s="13">
        <v>3</v>
      </c>
      <c r="G205" s="45" t="s">
        <v>1495</v>
      </c>
      <c r="H205" s="1">
        <v>31</v>
      </c>
      <c r="I205" s="13">
        <v>63</v>
      </c>
      <c r="J205" s="13">
        <v>6</v>
      </c>
      <c r="K205" s="13">
        <v>11</v>
      </c>
      <c r="L205" s="13">
        <v>17</v>
      </c>
      <c r="M205" s="13">
        <v>4</v>
      </c>
      <c r="N205" s="13">
        <v>16</v>
      </c>
      <c r="O205" s="13">
        <v>4</v>
      </c>
      <c r="P205" s="13">
        <v>0</v>
      </c>
      <c r="Q205" s="13">
        <v>2</v>
      </c>
      <c r="R205" s="13">
        <v>0</v>
      </c>
      <c r="S205" s="13">
        <v>9</v>
      </c>
      <c r="T205" s="13">
        <v>1</v>
      </c>
      <c r="U205" s="13">
        <v>1</v>
      </c>
      <c r="V205" s="13">
        <v>63</v>
      </c>
      <c r="W205" s="23">
        <v>9.5</v>
      </c>
      <c r="X205" s="13">
        <v>129</v>
      </c>
      <c r="Y205" s="24">
        <v>30.352083333333333</v>
      </c>
      <c r="Z205" s="32">
        <v>0.48194444444444445</v>
      </c>
      <c r="AA205" s="13">
        <v>151</v>
      </c>
      <c r="AB205" s="13">
        <v>157</v>
      </c>
      <c r="AC205" s="13">
        <v>49</v>
      </c>
      <c r="AD205" s="13">
        <v>23</v>
      </c>
      <c r="AE205" s="13">
        <v>84</v>
      </c>
      <c r="AF205" s="13">
        <v>15</v>
      </c>
      <c r="AG205" s="13">
        <v>34</v>
      </c>
      <c r="AI205" t="s">
        <v>100</v>
      </c>
    </row>
    <row r="206" spans="1:35">
      <c r="A206" s="35" t="s">
        <v>2212</v>
      </c>
      <c r="B206" s="13" t="s">
        <v>1587</v>
      </c>
      <c r="C206" s="283" t="s">
        <v>68</v>
      </c>
      <c r="D206" s="9" t="s">
        <v>1107</v>
      </c>
      <c r="E206" s="9" t="s">
        <v>247</v>
      </c>
      <c r="F206" s="13">
        <v>3</v>
      </c>
      <c r="G206" s="45" t="s">
        <v>1483</v>
      </c>
      <c r="H206" s="1">
        <v>31</v>
      </c>
      <c r="I206" s="13">
        <v>50</v>
      </c>
      <c r="J206" s="13">
        <v>6</v>
      </c>
      <c r="K206" s="13">
        <v>9</v>
      </c>
      <c r="L206" s="13">
        <v>15</v>
      </c>
      <c r="M206" s="13">
        <v>-1</v>
      </c>
      <c r="N206" s="13">
        <v>41</v>
      </c>
      <c r="O206" s="13">
        <v>6</v>
      </c>
      <c r="P206" s="13">
        <v>0</v>
      </c>
      <c r="Q206" s="13">
        <v>0</v>
      </c>
      <c r="R206" s="13">
        <v>0</v>
      </c>
      <c r="S206" s="13">
        <v>9</v>
      </c>
      <c r="T206" s="13">
        <v>0</v>
      </c>
      <c r="U206" s="13">
        <v>0</v>
      </c>
      <c r="V206" s="13">
        <v>68</v>
      </c>
      <c r="W206" s="23">
        <v>8.8000000000000007</v>
      </c>
      <c r="X206" s="13">
        <v>124</v>
      </c>
      <c r="Y206" s="24">
        <v>24.797222222222221</v>
      </c>
      <c r="Z206" s="32">
        <v>0.49583333333333335</v>
      </c>
      <c r="AA206" s="13">
        <v>1</v>
      </c>
      <c r="AB206" s="13">
        <v>6</v>
      </c>
      <c r="AC206" s="13">
        <v>14.3</v>
      </c>
      <c r="AD206" s="13">
        <v>26</v>
      </c>
      <c r="AE206" s="13">
        <v>85</v>
      </c>
      <c r="AF206" s="13">
        <v>5</v>
      </c>
      <c r="AG206" s="13">
        <v>23</v>
      </c>
      <c r="AI206" t="s">
        <v>108</v>
      </c>
    </row>
    <row r="207" spans="1:35">
      <c r="A207" s="35" t="s">
        <v>2212</v>
      </c>
      <c r="B207" s="13" t="s">
        <v>1587</v>
      </c>
      <c r="C207" s="284" t="s">
        <v>1473</v>
      </c>
      <c r="D207" s="9" t="s">
        <v>912</v>
      </c>
      <c r="E207" s="9" t="s">
        <v>429</v>
      </c>
      <c r="F207" s="13">
        <v>3</v>
      </c>
      <c r="G207" s="45" t="s">
        <v>1484</v>
      </c>
      <c r="H207" s="1">
        <v>26</v>
      </c>
      <c r="I207" s="13">
        <v>26</v>
      </c>
      <c r="J207" s="13">
        <v>1</v>
      </c>
      <c r="K207" s="13">
        <v>1</v>
      </c>
      <c r="L207" s="13">
        <v>2</v>
      </c>
      <c r="M207" s="13">
        <v>-13</v>
      </c>
      <c r="N207" s="13">
        <v>18</v>
      </c>
      <c r="O207" s="13">
        <v>1</v>
      </c>
      <c r="P207" s="13">
        <v>0</v>
      </c>
      <c r="Q207" s="13">
        <v>0</v>
      </c>
      <c r="R207" s="13">
        <v>0</v>
      </c>
      <c r="S207" s="13">
        <v>1</v>
      </c>
      <c r="T207" s="13">
        <v>0</v>
      </c>
      <c r="U207" s="13">
        <v>0</v>
      </c>
      <c r="V207" s="13">
        <v>17</v>
      </c>
      <c r="W207" s="23">
        <v>5.9</v>
      </c>
      <c r="X207" s="13">
        <v>44</v>
      </c>
      <c r="Y207" s="24">
        <v>10.1625</v>
      </c>
      <c r="Z207" s="32">
        <v>0.39097222222222222</v>
      </c>
      <c r="AA207" s="13">
        <v>0</v>
      </c>
      <c r="AB207" s="13">
        <v>0</v>
      </c>
      <c r="AD207" s="13">
        <v>8</v>
      </c>
      <c r="AE207" s="13">
        <v>71</v>
      </c>
      <c r="AF207" s="13">
        <v>1</v>
      </c>
      <c r="AG207" s="13">
        <v>8</v>
      </c>
      <c r="AI207" t="s">
        <v>185</v>
      </c>
    </row>
    <row r="208" spans="1:35">
      <c r="A208" s="35" t="s">
        <v>2212</v>
      </c>
      <c r="B208" s="13" t="s">
        <v>1587</v>
      </c>
      <c r="C208" s="283" t="s">
        <v>30</v>
      </c>
      <c r="D208" s="9" t="s">
        <v>1603</v>
      </c>
      <c r="E208" s="9" t="s">
        <v>676</v>
      </c>
      <c r="F208" s="13">
        <v>3</v>
      </c>
      <c r="G208" s="45" t="s">
        <v>31</v>
      </c>
      <c r="H208" s="1">
        <v>22</v>
      </c>
      <c r="I208" s="13">
        <v>7</v>
      </c>
      <c r="J208" s="13">
        <v>0</v>
      </c>
      <c r="K208" s="13">
        <v>0</v>
      </c>
      <c r="L208" s="13">
        <v>0</v>
      </c>
      <c r="M208" s="13">
        <v>-1</v>
      </c>
      <c r="N208" s="13">
        <v>2</v>
      </c>
      <c r="O208" s="13">
        <v>0</v>
      </c>
      <c r="P208" s="13">
        <v>0</v>
      </c>
      <c r="Q208" s="13">
        <v>0</v>
      </c>
      <c r="R208" s="13">
        <v>0</v>
      </c>
      <c r="S208" s="13">
        <v>0</v>
      </c>
      <c r="T208" s="13">
        <v>0</v>
      </c>
      <c r="U208" s="13">
        <v>0</v>
      </c>
      <c r="V208" s="13">
        <v>8</v>
      </c>
      <c r="W208" s="23">
        <v>0</v>
      </c>
      <c r="X208" s="13">
        <v>13</v>
      </c>
      <c r="Y208" s="24">
        <v>2.9249999999999998</v>
      </c>
      <c r="Z208" s="32">
        <v>0.41805555555555557</v>
      </c>
      <c r="AA208" s="13">
        <v>14</v>
      </c>
      <c r="AB208" s="13">
        <v>13</v>
      </c>
      <c r="AC208" s="13">
        <v>51.9</v>
      </c>
      <c r="AD208" s="13">
        <v>2</v>
      </c>
      <c r="AE208" s="13">
        <v>5</v>
      </c>
      <c r="AF208" s="13">
        <v>3</v>
      </c>
      <c r="AG208" s="13">
        <v>4</v>
      </c>
      <c r="AI208" t="s">
        <v>219</v>
      </c>
    </row>
    <row r="209" spans="1:35">
      <c r="A209" s="35" t="s">
        <v>2212</v>
      </c>
      <c r="B209" s="13" t="s">
        <v>1587</v>
      </c>
      <c r="C209" s="285"/>
      <c r="D209" t="s">
        <v>1588</v>
      </c>
      <c r="E209" t="s">
        <v>1589</v>
      </c>
      <c r="F209" s="40">
        <v>5</v>
      </c>
      <c r="G209" s="45" t="s">
        <v>36</v>
      </c>
      <c r="H209"/>
      <c r="I209" s="18">
        <v>0</v>
      </c>
      <c r="J209"/>
      <c r="K209"/>
      <c r="L209"/>
      <c r="M209"/>
      <c r="N209"/>
      <c r="O209"/>
      <c r="P209"/>
      <c r="Q209"/>
      <c r="R209"/>
      <c r="S209"/>
      <c r="T209" s="15"/>
      <c r="U209"/>
      <c r="V209"/>
      <c r="W209"/>
      <c r="X209"/>
      <c r="Y209"/>
      <c r="Z209"/>
      <c r="AA209"/>
      <c r="AB209"/>
      <c r="AC209"/>
      <c r="AD209"/>
      <c r="AE209"/>
      <c r="AF209"/>
      <c r="AG209"/>
      <c r="AH209"/>
    </row>
    <row r="210" spans="1:35">
      <c r="A210" s="35" t="s">
        <v>2212</v>
      </c>
      <c r="B210" s="13" t="s">
        <v>1587</v>
      </c>
      <c r="C210" s="285"/>
      <c r="D210" t="s">
        <v>1592</v>
      </c>
      <c r="E210" t="s">
        <v>280</v>
      </c>
      <c r="F210" s="40">
        <v>5</v>
      </c>
      <c r="G210" s="45" t="s">
        <v>40</v>
      </c>
      <c r="H210"/>
      <c r="I210" s="18">
        <v>0</v>
      </c>
      <c r="J210"/>
      <c r="K210"/>
      <c r="L210"/>
      <c r="M210"/>
      <c r="N210"/>
      <c r="O210"/>
      <c r="P210"/>
      <c r="Q210"/>
      <c r="R210"/>
      <c r="S210"/>
      <c r="T210"/>
      <c r="U210"/>
      <c r="V210"/>
      <c r="W210"/>
      <c r="X210"/>
      <c r="Y210"/>
      <c r="Z210"/>
      <c r="AA210"/>
      <c r="AB210"/>
      <c r="AC210"/>
      <c r="AD210"/>
      <c r="AE210"/>
      <c r="AF210"/>
      <c r="AG210"/>
      <c r="AH210"/>
    </row>
    <row r="211" spans="1:35">
      <c r="A211"/>
      <c r="C211" s="234"/>
      <c r="D211"/>
      <c r="E211"/>
      <c r="F211"/>
      <c r="G211"/>
      <c r="H211"/>
      <c r="I211"/>
      <c r="J211"/>
      <c r="K211"/>
      <c r="L211"/>
      <c r="M211"/>
      <c r="N211"/>
      <c r="O211"/>
      <c r="P211"/>
      <c r="Q211"/>
      <c r="R211"/>
      <c r="S211"/>
      <c r="T211"/>
      <c r="U211"/>
      <c r="V211"/>
      <c r="W211"/>
      <c r="X211"/>
      <c r="Y211"/>
      <c r="Z211"/>
      <c r="AA211"/>
      <c r="AB211"/>
      <c r="AC211"/>
      <c r="AD211"/>
      <c r="AE211"/>
      <c r="AF211"/>
      <c r="AG211"/>
      <c r="AH211"/>
    </row>
    <row r="216" spans="1:35" s="363" customFormat="1" hidden="1">
      <c r="A216" s="354"/>
      <c r="B216" s="355" t="s">
        <v>1828</v>
      </c>
      <c r="C216" s="356" t="s">
        <v>57</v>
      </c>
      <c r="D216" s="357" t="s">
        <v>1288</v>
      </c>
      <c r="E216" s="357" t="s">
        <v>406</v>
      </c>
      <c r="F216" s="355">
        <v>3</v>
      </c>
      <c r="G216" s="358" t="s">
        <v>48</v>
      </c>
      <c r="H216" s="359">
        <v>26</v>
      </c>
      <c r="I216" s="355">
        <v>15</v>
      </c>
      <c r="J216" s="355">
        <v>0</v>
      </c>
      <c r="K216" s="355">
        <v>2</v>
      </c>
      <c r="L216" s="355">
        <v>2</v>
      </c>
      <c r="M216" s="355">
        <v>1</v>
      </c>
      <c r="N216" s="355">
        <v>2</v>
      </c>
      <c r="O216" s="355">
        <v>0</v>
      </c>
      <c r="P216" s="355">
        <v>0</v>
      </c>
      <c r="Q216" s="355">
        <v>0</v>
      </c>
      <c r="R216" s="355">
        <v>0</v>
      </c>
      <c r="S216" s="355">
        <v>2</v>
      </c>
      <c r="T216" s="355">
        <v>0</v>
      </c>
      <c r="U216" s="355">
        <v>0</v>
      </c>
      <c r="V216" s="355">
        <v>17</v>
      </c>
      <c r="W216" s="360">
        <v>0</v>
      </c>
      <c r="X216" s="355">
        <v>35</v>
      </c>
      <c r="Y216" s="361">
        <v>5.6722222222222225</v>
      </c>
      <c r="Z216" s="362">
        <v>0.37847222222222221</v>
      </c>
      <c r="AA216" s="355">
        <v>40</v>
      </c>
      <c r="AB216" s="355">
        <v>62</v>
      </c>
      <c r="AC216" s="355">
        <v>39.200000000000003</v>
      </c>
      <c r="AD216" s="355">
        <v>7</v>
      </c>
      <c r="AE216" s="355">
        <v>15</v>
      </c>
      <c r="AF216" s="355">
        <v>1</v>
      </c>
      <c r="AG216" s="355">
        <v>8</v>
      </c>
      <c r="AH216" s="355"/>
      <c r="AI216" s="363" t="s">
        <v>186</v>
      </c>
    </row>
    <row r="607" spans="3:5">
      <c r="C607" s="234"/>
      <c r="D607"/>
      <c r="E607"/>
    </row>
    <row r="608" spans="3:5">
      <c r="C608" s="234"/>
    </row>
    <row r="609" spans="3:3">
      <c r="C609" s="234"/>
    </row>
    <row r="610" spans="3:3">
      <c r="C610" s="234"/>
    </row>
    <row r="611" spans="3:3">
      <c r="C611" s="234"/>
    </row>
    <row r="612" spans="3:3">
      <c r="C612" s="234"/>
    </row>
    <row r="613" spans="3:3">
      <c r="C613" s="234"/>
    </row>
    <row r="614" spans="3:3">
      <c r="C614" s="234"/>
    </row>
    <row r="615" spans="3:3">
      <c r="C615" s="234"/>
    </row>
    <row r="616" spans="3:3">
      <c r="C616" s="234"/>
    </row>
    <row r="617" spans="3:3">
      <c r="C617" s="234"/>
    </row>
    <row r="618" spans="3:3">
      <c r="C618" s="234"/>
    </row>
    <row r="619" spans="3:3">
      <c r="C619" s="234"/>
    </row>
    <row r="620" spans="3:3">
      <c r="C620" s="234"/>
    </row>
    <row r="621" spans="3:3">
      <c r="C621" s="234"/>
    </row>
    <row r="622" spans="3:3">
      <c r="C622" s="234"/>
    </row>
    <row r="623" spans="3:3">
      <c r="C623" s="234"/>
    </row>
    <row r="624" spans="3:3">
      <c r="C624" s="234"/>
    </row>
    <row r="625" spans="3:3">
      <c r="C625" s="234"/>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5C277-2316-408F-9468-ECC6C0FBD387}">
  <sheetPr>
    <tabColor rgb="FFC00000"/>
  </sheetPr>
  <dimension ref="A1:CC268"/>
  <sheetViews>
    <sheetView workbookViewId="0">
      <pane ySplit="3" topLeftCell="A4" activePane="bottomLeft" state="frozen"/>
      <selection pane="bottomLeft" activeCell="C27" sqref="C27"/>
    </sheetView>
  </sheetViews>
  <sheetFormatPr defaultRowHeight="13.2"/>
  <cols>
    <col min="1" max="1" width="5.33203125" customWidth="1"/>
    <col min="2" max="2" width="5.88671875" customWidth="1"/>
    <col min="3" max="3" width="22.21875" customWidth="1"/>
    <col min="4" max="4" width="12.6640625" bestFit="1" customWidth="1"/>
    <col min="5" max="5" width="7.5546875" bestFit="1" customWidth="1"/>
    <col min="6" max="6" width="0" hidden="1" customWidth="1"/>
    <col min="7" max="7" width="5.33203125" customWidth="1"/>
    <col min="8" max="13" width="5.77734375" customWidth="1"/>
    <col min="14" max="14" width="6.109375" customWidth="1"/>
    <col min="15" max="21" width="5.77734375" customWidth="1"/>
    <col min="22" max="22" width="6" bestFit="1" customWidth="1"/>
    <col min="23" max="34" width="6.21875" customWidth="1"/>
    <col min="35" max="36" width="0" hidden="1" customWidth="1"/>
    <col min="37" max="43" width="6.21875" customWidth="1"/>
    <col min="44" max="44" width="0" hidden="1" customWidth="1"/>
    <col min="45" max="45" width="13.109375"/>
    <col min="46" max="47" width="19" customWidth="1"/>
    <col min="48" max="48" width="4" bestFit="1" customWidth="1"/>
  </cols>
  <sheetData>
    <row r="1" spans="1:76" s="442" customFormat="1" ht="24" customHeight="1" thickBot="1">
      <c r="A1" s="525"/>
      <c r="B1" s="525"/>
      <c r="C1" s="530" t="s">
        <v>2792</v>
      </c>
      <c r="D1" s="525"/>
      <c r="E1" s="525"/>
      <c r="F1" s="525"/>
      <c r="G1" s="525"/>
      <c r="H1" s="525"/>
      <c r="I1" s="525"/>
      <c r="J1" s="525"/>
      <c r="K1" s="525"/>
      <c r="L1" s="525"/>
      <c r="M1" s="525"/>
      <c r="N1" s="525"/>
      <c r="O1" s="525"/>
      <c r="P1" s="525"/>
      <c r="Q1" s="525"/>
      <c r="R1" s="525"/>
      <c r="S1" s="525"/>
      <c r="T1" s="525"/>
      <c r="U1" s="525"/>
      <c r="V1" s="525"/>
      <c r="X1" s="442" t="s">
        <v>242</v>
      </c>
      <c r="Z1" s="442" t="s">
        <v>242</v>
      </c>
    </row>
    <row r="2" spans="1:76" s="68" customFormat="1" ht="14.4">
      <c r="A2" s="451"/>
      <c r="B2" s="376" t="s">
        <v>0</v>
      </c>
      <c r="C2" s="377" t="s">
        <v>2408</v>
      </c>
      <c r="D2" s="377" t="s">
        <v>2408</v>
      </c>
      <c r="E2" s="44" t="s">
        <v>4</v>
      </c>
      <c r="F2" s="378" t="s">
        <v>2409</v>
      </c>
      <c r="G2" s="376" t="s">
        <v>1</v>
      </c>
      <c r="H2" s="379"/>
      <c r="I2" s="100"/>
      <c r="J2" s="100"/>
      <c r="K2" s="100"/>
      <c r="L2" s="100"/>
      <c r="M2" s="100"/>
      <c r="N2" s="100"/>
      <c r="O2" s="379"/>
      <c r="P2" s="100"/>
      <c r="Q2" s="100"/>
      <c r="R2" s="100"/>
      <c r="S2" s="100"/>
      <c r="T2" s="100"/>
      <c r="U2" s="100"/>
      <c r="V2" s="380" t="s">
        <v>2410</v>
      </c>
      <c r="W2" s="381" t="s">
        <v>3</v>
      </c>
      <c r="X2" s="381" t="s">
        <v>19</v>
      </c>
      <c r="Y2" s="381" t="s">
        <v>62</v>
      </c>
      <c r="Z2" s="381" t="s">
        <v>226</v>
      </c>
      <c r="AA2" s="381" t="s">
        <v>2411</v>
      </c>
      <c r="AB2" s="381" t="s">
        <v>2412</v>
      </c>
      <c r="AC2" s="381" t="s">
        <v>233</v>
      </c>
      <c r="AD2" s="381" t="s">
        <v>2413</v>
      </c>
      <c r="AE2" s="381" t="s">
        <v>2414</v>
      </c>
      <c r="AF2" s="382" t="s">
        <v>2415</v>
      </c>
      <c r="AG2" s="381" t="s">
        <v>228</v>
      </c>
      <c r="AH2" s="383" t="s">
        <v>232</v>
      </c>
      <c r="AI2" s="437"/>
      <c r="AJ2" s="437"/>
      <c r="AK2" s="252"/>
      <c r="AL2" s="252"/>
      <c r="AM2" s="252"/>
      <c r="AN2" s="252"/>
      <c r="AO2" s="252"/>
      <c r="AP2" s="252"/>
      <c r="AQ2" s="384"/>
      <c r="AR2" s="437"/>
      <c r="AS2" s="385"/>
      <c r="AT2" s="385"/>
      <c r="AV2" s="252"/>
    </row>
    <row r="3" spans="1:76" s="386" customFormat="1" ht="14.4">
      <c r="A3" s="452"/>
      <c r="B3" s="387" t="s">
        <v>0</v>
      </c>
      <c r="C3" s="388" t="s">
        <v>2416</v>
      </c>
      <c r="D3" s="388" t="s">
        <v>2417</v>
      </c>
      <c r="E3" s="387" t="s">
        <v>2</v>
      </c>
      <c r="F3" s="378" t="s">
        <v>2409</v>
      </c>
      <c r="G3" s="387" t="s">
        <v>1</v>
      </c>
      <c r="H3" s="389" t="s">
        <v>2418</v>
      </c>
      <c r="I3" s="390" t="s">
        <v>2419</v>
      </c>
      <c r="J3" s="390" t="s">
        <v>2420</v>
      </c>
      <c r="K3" s="390" t="s">
        <v>2421</v>
      </c>
      <c r="L3" s="390" t="s">
        <v>2422</v>
      </c>
      <c r="M3" s="390" t="s">
        <v>2423</v>
      </c>
      <c r="N3" s="390" t="s">
        <v>2424</v>
      </c>
      <c r="O3" s="389" t="s">
        <v>2425</v>
      </c>
      <c r="P3" s="390" t="s">
        <v>2426</v>
      </c>
      <c r="Q3" s="390" t="s">
        <v>2427</v>
      </c>
      <c r="R3" s="390" t="s">
        <v>2428</v>
      </c>
      <c r="S3" s="390" t="s">
        <v>2429</v>
      </c>
      <c r="T3" s="390" t="s">
        <v>2430</v>
      </c>
      <c r="U3" s="390" t="s">
        <v>2431</v>
      </c>
      <c r="V3" s="13" t="s">
        <v>2432</v>
      </c>
      <c r="W3" s="391" t="s">
        <v>3</v>
      </c>
      <c r="X3" s="391" t="s">
        <v>4</v>
      </c>
      <c r="Y3" s="391" t="s">
        <v>2433</v>
      </c>
      <c r="Z3" s="391" t="s">
        <v>2434</v>
      </c>
      <c r="AA3" s="391" t="s">
        <v>7</v>
      </c>
      <c r="AB3" s="391" t="s">
        <v>8</v>
      </c>
      <c r="AC3" s="392" t="s">
        <v>2435</v>
      </c>
      <c r="AD3" s="391" t="s">
        <v>19</v>
      </c>
      <c r="AE3" s="391" t="s">
        <v>16</v>
      </c>
      <c r="AF3" s="391" t="s">
        <v>2436</v>
      </c>
      <c r="AG3" s="391" t="s">
        <v>10</v>
      </c>
      <c r="AH3" s="391" t="s">
        <v>11</v>
      </c>
      <c r="AI3" s="378" t="s">
        <v>2437</v>
      </c>
      <c r="AJ3" s="378" t="s">
        <v>2438</v>
      </c>
      <c r="AK3" s="391" t="s">
        <v>2439</v>
      </c>
      <c r="AL3" s="391" t="s">
        <v>2440</v>
      </c>
      <c r="AM3" s="391" t="s">
        <v>2441</v>
      </c>
      <c r="AN3" s="391" t="s">
        <v>2442</v>
      </c>
      <c r="AO3" s="391" t="s">
        <v>21</v>
      </c>
      <c r="AP3" s="391" t="s">
        <v>22</v>
      </c>
      <c r="AQ3" s="392" t="s">
        <v>23</v>
      </c>
      <c r="AR3" s="378" t="s">
        <v>2443</v>
      </c>
      <c r="AS3" s="393" t="s">
        <v>2444</v>
      </c>
      <c r="AT3" s="393"/>
      <c r="AV3" s="391"/>
    </row>
    <row r="4" spans="1:76" s="419" customFormat="1" ht="14.4">
      <c r="A4" s="493" t="s">
        <v>2618</v>
      </c>
      <c r="B4" s="526" t="s">
        <v>1534</v>
      </c>
      <c r="C4" s="38" t="s">
        <v>1386</v>
      </c>
      <c r="D4" s="38" t="s">
        <v>586</v>
      </c>
      <c r="E4" s="397" t="s">
        <v>4</v>
      </c>
      <c r="F4" s="415">
        <v>1</v>
      </c>
      <c r="G4" s="13">
        <v>32</v>
      </c>
      <c r="H4" s="394">
        <v>0</v>
      </c>
      <c r="I4" s="395">
        <v>0</v>
      </c>
      <c r="J4" s="395">
        <v>1</v>
      </c>
      <c r="K4" s="395">
        <v>0</v>
      </c>
      <c r="L4" s="395">
        <v>1</v>
      </c>
      <c r="M4" s="395">
        <v>0</v>
      </c>
      <c r="N4" s="395">
        <v>0</v>
      </c>
      <c r="O4" s="394">
        <v>0</v>
      </c>
      <c r="P4" s="395">
        <v>0</v>
      </c>
      <c r="Q4" s="395">
        <v>0</v>
      </c>
      <c r="R4" s="395">
        <v>0</v>
      </c>
      <c r="S4" s="395" t="s">
        <v>2445</v>
      </c>
      <c r="T4" s="395">
        <v>10</v>
      </c>
      <c r="U4" s="395">
        <v>0</v>
      </c>
      <c r="V4" s="527">
        <v>2.9</v>
      </c>
      <c r="W4" s="397">
        <v>1</v>
      </c>
      <c r="X4" s="397">
        <v>60</v>
      </c>
      <c r="Y4" s="397">
        <v>1</v>
      </c>
      <c r="Z4" s="397">
        <v>0</v>
      </c>
      <c r="AA4" s="397">
        <v>0</v>
      </c>
      <c r="AB4" s="397">
        <v>0</v>
      </c>
      <c r="AC4" s="397">
        <v>0</v>
      </c>
      <c r="AD4" s="397">
        <v>27</v>
      </c>
      <c r="AE4" s="397">
        <v>25</v>
      </c>
      <c r="AF4" s="398">
        <v>0.92600000000000005</v>
      </c>
      <c r="AG4" s="397">
        <v>2</v>
      </c>
      <c r="AH4" s="399">
        <v>2</v>
      </c>
      <c r="AI4" s="38"/>
      <c r="AJ4" s="38"/>
      <c r="AK4" s="38"/>
      <c r="AL4" s="38"/>
      <c r="AM4" s="38"/>
      <c r="AN4" s="38"/>
      <c r="AO4" s="38"/>
      <c r="AP4" s="38"/>
      <c r="AQ4" s="38"/>
      <c r="AR4" s="38"/>
      <c r="AS4" s="414">
        <v>250000</v>
      </c>
      <c r="AT4" s="38"/>
      <c r="AU4" s="38"/>
      <c r="AV4" s="397">
        <v>23</v>
      </c>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row>
    <row r="5" spans="1:76" s="419" customFormat="1" ht="14.4">
      <c r="A5" s="493" t="s">
        <v>2618</v>
      </c>
      <c r="B5" s="526" t="s">
        <v>67</v>
      </c>
      <c r="C5" s="38" t="s">
        <v>2455</v>
      </c>
      <c r="D5" s="38" t="s">
        <v>388</v>
      </c>
      <c r="E5" s="37" t="s">
        <v>4</v>
      </c>
      <c r="F5" s="37">
        <v>1</v>
      </c>
      <c r="G5" s="1">
        <v>28</v>
      </c>
      <c r="H5" s="394">
        <v>0</v>
      </c>
      <c r="I5" s="395">
        <v>0</v>
      </c>
      <c r="J5" s="395">
        <v>1</v>
      </c>
      <c r="K5" s="395">
        <v>0</v>
      </c>
      <c r="L5" s="395">
        <v>1</v>
      </c>
      <c r="M5" s="395">
        <v>0</v>
      </c>
      <c r="N5" s="395">
        <v>0</v>
      </c>
      <c r="O5" s="394">
        <v>0</v>
      </c>
      <c r="P5" s="395">
        <v>0</v>
      </c>
      <c r="Q5" s="395">
        <v>0</v>
      </c>
      <c r="R5" s="395">
        <v>0</v>
      </c>
      <c r="S5" s="395" t="s">
        <v>2445</v>
      </c>
      <c r="T5" s="395">
        <v>10</v>
      </c>
      <c r="U5" s="395">
        <v>0</v>
      </c>
      <c r="V5" s="528">
        <v>4.4000000000000004</v>
      </c>
      <c r="W5" s="397">
        <v>1</v>
      </c>
      <c r="X5" s="397">
        <v>58</v>
      </c>
      <c r="Y5" s="397">
        <v>0</v>
      </c>
      <c r="Z5" s="397">
        <v>1</v>
      </c>
      <c r="AA5" s="397">
        <v>0</v>
      </c>
      <c r="AB5" s="397">
        <v>0</v>
      </c>
      <c r="AC5" s="397">
        <v>0</v>
      </c>
      <c r="AD5" s="397">
        <v>20</v>
      </c>
      <c r="AE5" s="397">
        <v>16</v>
      </c>
      <c r="AF5" s="398">
        <v>0.8</v>
      </c>
      <c r="AG5" s="397">
        <v>4</v>
      </c>
      <c r="AH5" s="399">
        <v>4.1399999999999997</v>
      </c>
      <c r="AI5" s="1"/>
      <c r="AJ5" s="1">
        <v>0</v>
      </c>
      <c r="AK5" s="1">
        <v>0</v>
      </c>
      <c r="AL5" s="1">
        <v>0</v>
      </c>
      <c r="AM5" s="1">
        <v>0</v>
      </c>
      <c r="AN5" s="1">
        <v>0</v>
      </c>
      <c r="AO5" s="1">
        <v>0</v>
      </c>
      <c r="AP5" s="1">
        <v>0</v>
      </c>
      <c r="AQ5" s="120">
        <v>0</v>
      </c>
      <c r="AR5" s="1">
        <v>0</v>
      </c>
      <c r="AS5" s="400">
        <v>250000</v>
      </c>
      <c r="AT5" s="400"/>
      <c r="AU5"/>
      <c r="AV5" s="1">
        <v>432</v>
      </c>
      <c r="AW5"/>
      <c r="AX5"/>
      <c r="AY5"/>
      <c r="AZ5"/>
      <c r="BA5"/>
      <c r="BB5"/>
      <c r="BC5"/>
      <c r="BD5"/>
      <c r="BE5"/>
      <c r="BF5"/>
      <c r="BG5"/>
      <c r="BH5"/>
      <c r="BI5"/>
      <c r="BJ5"/>
      <c r="BK5"/>
      <c r="BL5"/>
      <c r="BM5"/>
      <c r="BN5"/>
      <c r="BO5"/>
      <c r="BP5"/>
      <c r="BQ5"/>
      <c r="BR5"/>
      <c r="BS5"/>
      <c r="BT5"/>
      <c r="BU5"/>
      <c r="BV5"/>
      <c r="BW5"/>
      <c r="BX5"/>
    </row>
    <row r="6" spans="1:76" ht="14.4">
      <c r="A6" s="493" t="s">
        <v>2618</v>
      </c>
      <c r="B6" s="526" t="s">
        <v>1541</v>
      </c>
      <c r="C6" s="38" t="s">
        <v>1349</v>
      </c>
      <c r="D6" s="38" t="s">
        <v>426</v>
      </c>
      <c r="E6" s="37" t="s">
        <v>4</v>
      </c>
      <c r="F6" s="37">
        <v>1</v>
      </c>
      <c r="G6" s="1">
        <v>27</v>
      </c>
      <c r="H6" s="394">
        <v>0</v>
      </c>
      <c r="I6" s="395">
        <v>2</v>
      </c>
      <c r="J6" s="395">
        <v>1</v>
      </c>
      <c r="K6" s="395">
        <v>0</v>
      </c>
      <c r="L6" s="395">
        <v>1</v>
      </c>
      <c r="M6" s="395">
        <v>0</v>
      </c>
      <c r="N6" s="395">
        <v>0</v>
      </c>
      <c r="O6" s="394">
        <v>0</v>
      </c>
      <c r="P6" s="395">
        <v>0</v>
      </c>
      <c r="Q6" s="395">
        <v>0</v>
      </c>
      <c r="R6" s="395">
        <v>0</v>
      </c>
      <c r="S6" s="395" t="s">
        <v>2445</v>
      </c>
      <c r="T6" s="395">
        <v>6</v>
      </c>
      <c r="U6" s="395">
        <v>3</v>
      </c>
      <c r="V6" s="528">
        <v>6.2</v>
      </c>
      <c r="W6" s="397">
        <v>29</v>
      </c>
      <c r="X6" s="397">
        <v>1745</v>
      </c>
      <c r="Y6" s="397">
        <v>16</v>
      </c>
      <c r="Z6" s="397">
        <v>9</v>
      </c>
      <c r="AA6" s="397">
        <v>0</v>
      </c>
      <c r="AB6" s="397">
        <v>4</v>
      </c>
      <c r="AC6" s="397">
        <v>2</v>
      </c>
      <c r="AD6" s="397">
        <v>752</v>
      </c>
      <c r="AE6" s="397">
        <v>670</v>
      </c>
      <c r="AF6" s="398">
        <v>0.89100000000000001</v>
      </c>
      <c r="AG6" s="397">
        <v>82</v>
      </c>
      <c r="AH6" s="399">
        <v>2.82</v>
      </c>
      <c r="AI6" s="401">
        <v>72.708333333333329</v>
      </c>
      <c r="AJ6" s="1">
        <v>0</v>
      </c>
      <c r="AK6" s="1">
        <v>0</v>
      </c>
      <c r="AL6" s="1">
        <v>0</v>
      </c>
      <c r="AM6" s="1">
        <v>0</v>
      </c>
      <c r="AN6" s="1">
        <v>0</v>
      </c>
      <c r="AO6" s="1">
        <v>0</v>
      </c>
      <c r="AP6" s="1">
        <v>0</v>
      </c>
      <c r="AQ6" s="120">
        <v>0</v>
      </c>
      <c r="AR6" s="1">
        <v>0</v>
      </c>
      <c r="AS6" s="400">
        <v>504000</v>
      </c>
      <c r="AT6" s="400"/>
      <c r="AV6" s="1">
        <v>153</v>
      </c>
    </row>
    <row r="7" spans="1:76" ht="14.4">
      <c r="A7" s="493" t="s">
        <v>2618</v>
      </c>
      <c r="B7" s="526" t="s">
        <v>1513</v>
      </c>
      <c r="C7" s="38" t="s">
        <v>1459</v>
      </c>
      <c r="D7" s="38" t="s">
        <v>693</v>
      </c>
      <c r="E7" s="37" t="s">
        <v>4</v>
      </c>
      <c r="F7" s="37">
        <v>1</v>
      </c>
      <c r="G7" s="1">
        <v>36</v>
      </c>
      <c r="H7" s="394">
        <v>0</v>
      </c>
      <c r="I7" s="395">
        <v>0</v>
      </c>
      <c r="J7" s="395">
        <v>1</v>
      </c>
      <c r="K7" s="395">
        <v>0</v>
      </c>
      <c r="L7" s="395">
        <v>1</v>
      </c>
      <c r="M7" s="395">
        <v>0</v>
      </c>
      <c r="N7" s="395">
        <v>0</v>
      </c>
      <c r="O7" s="394">
        <v>0</v>
      </c>
      <c r="P7" s="395">
        <v>0</v>
      </c>
      <c r="Q7" s="395">
        <v>0</v>
      </c>
      <c r="R7" s="395">
        <v>0</v>
      </c>
      <c r="S7" s="395" t="s">
        <v>2445</v>
      </c>
      <c r="T7" s="395">
        <v>10</v>
      </c>
      <c r="U7" s="395">
        <v>1</v>
      </c>
      <c r="V7" s="528">
        <v>5.6</v>
      </c>
      <c r="W7" s="397">
        <v>10</v>
      </c>
      <c r="X7" s="397">
        <v>602</v>
      </c>
      <c r="Y7" s="397">
        <v>3</v>
      </c>
      <c r="Z7" s="397">
        <v>4</v>
      </c>
      <c r="AA7" s="397">
        <v>0</v>
      </c>
      <c r="AB7" s="397">
        <v>3</v>
      </c>
      <c r="AC7" s="397">
        <v>0</v>
      </c>
      <c r="AD7" s="397">
        <v>262</v>
      </c>
      <c r="AE7" s="397">
        <v>233</v>
      </c>
      <c r="AF7" s="398">
        <v>0.88900000000000001</v>
      </c>
      <c r="AG7" s="397">
        <v>29</v>
      </c>
      <c r="AH7" s="399">
        <v>2.89</v>
      </c>
      <c r="AI7" s="1"/>
      <c r="AJ7" s="1">
        <v>0</v>
      </c>
      <c r="AK7" s="1">
        <v>0</v>
      </c>
      <c r="AL7" s="1">
        <v>0</v>
      </c>
      <c r="AM7" s="1">
        <v>0</v>
      </c>
      <c r="AN7" s="1">
        <v>0</v>
      </c>
      <c r="AO7" s="1">
        <v>0</v>
      </c>
      <c r="AP7" s="1">
        <v>0</v>
      </c>
      <c r="AQ7" s="120">
        <v>0</v>
      </c>
      <c r="AR7" s="1">
        <v>0</v>
      </c>
      <c r="AS7" s="400">
        <v>250000</v>
      </c>
      <c r="AT7" s="400"/>
      <c r="AV7" s="1">
        <v>42</v>
      </c>
    </row>
    <row r="8" spans="1:76" ht="14.4">
      <c r="A8" s="493" t="s">
        <v>2618</v>
      </c>
      <c r="B8" s="526" t="s">
        <v>1563</v>
      </c>
      <c r="C8" t="s">
        <v>1360</v>
      </c>
      <c r="D8" t="s">
        <v>276</v>
      </c>
      <c r="E8" s="13" t="s">
        <v>36</v>
      </c>
      <c r="F8" s="13">
        <v>2</v>
      </c>
      <c r="G8" s="13">
        <v>27</v>
      </c>
      <c r="H8" s="394">
        <v>1.1000000000000001</v>
      </c>
      <c r="I8" s="395">
        <v>0</v>
      </c>
      <c r="J8" s="395">
        <v>0</v>
      </c>
      <c r="K8" s="395">
        <v>1</v>
      </c>
      <c r="L8" s="395">
        <v>0</v>
      </c>
      <c r="M8" s="395">
        <v>1</v>
      </c>
      <c r="N8" s="395">
        <v>0</v>
      </c>
      <c r="O8" s="394">
        <v>5.2</v>
      </c>
      <c r="P8" s="395">
        <v>4</v>
      </c>
      <c r="Q8" s="395">
        <v>5</v>
      </c>
      <c r="R8" s="395">
        <v>4</v>
      </c>
      <c r="S8" s="395" t="s">
        <v>2445</v>
      </c>
      <c r="T8" s="395">
        <v>10</v>
      </c>
      <c r="U8" s="395">
        <v>0</v>
      </c>
      <c r="W8" s="13">
        <v>2</v>
      </c>
      <c r="X8" s="13">
        <v>0</v>
      </c>
      <c r="Y8" s="13">
        <v>0</v>
      </c>
      <c r="Z8" s="13">
        <v>0</v>
      </c>
      <c r="AA8" s="13">
        <v>0</v>
      </c>
      <c r="AB8" s="13">
        <v>2</v>
      </c>
      <c r="AC8" s="13">
        <v>15.5</v>
      </c>
      <c r="AD8" s="13">
        <v>31</v>
      </c>
      <c r="AE8" s="13">
        <v>1</v>
      </c>
      <c r="AF8" s="13">
        <v>0</v>
      </c>
      <c r="AG8" s="13">
        <v>0</v>
      </c>
      <c r="AH8" s="13">
        <v>0</v>
      </c>
      <c r="AI8" s="420"/>
      <c r="AJ8" s="13">
        <v>0</v>
      </c>
      <c r="AK8" s="13">
        <v>1</v>
      </c>
      <c r="AL8" s="13">
        <v>3</v>
      </c>
      <c r="AM8" s="13">
        <v>1</v>
      </c>
      <c r="AN8" s="13">
        <v>0</v>
      </c>
      <c r="AO8" s="13">
        <v>0</v>
      </c>
      <c r="AP8" s="13">
        <v>0</v>
      </c>
      <c r="AQ8" s="13">
        <v>0</v>
      </c>
      <c r="AR8" s="13">
        <v>0</v>
      </c>
      <c r="AS8" s="418">
        <v>250000</v>
      </c>
    </row>
    <row r="9" spans="1:76" ht="14.4">
      <c r="A9" s="493" t="s">
        <v>2618</v>
      </c>
      <c r="B9" s="526" t="s">
        <v>67</v>
      </c>
      <c r="C9" t="s">
        <v>1065</v>
      </c>
      <c r="D9" t="s">
        <v>496</v>
      </c>
      <c r="E9" s="1" t="s">
        <v>36</v>
      </c>
      <c r="F9" s="1">
        <v>2</v>
      </c>
      <c r="G9" s="1">
        <v>28</v>
      </c>
      <c r="H9" s="394">
        <v>4.2</v>
      </c>
      <c r="I9" s="395">
        <v>4</v>
      </c>
      <c r="J9" s="395">
        <v>1</v>
      </c>
      <c r="K9" s="395">
        <v>4</v>
      </c>
      <c r="L9" s="395">
        <v>2</v>
      </c>
      <c r="M9" s="395">
        <v>4</v>
      </c>
      <c r="N9" s="395">
        <v>0</v>
      </c>
      <c r="O9" s="394">
        <v>6</v>
      </c>
      <c r="P9" s="395">
        <v>5</v>
      </c>
      <c r="Q9" s="395">
        <v>6</v>
      </c>
      <c r="R9" s="395">
        <v>5</v>
      </c>
      <c r="S9" s="395" t="s">
        <v>2405</v>
      </c>
      <c r="T9" s="395">
        <v>9</v>
      </c>
      <c r="U9" s="395">
        <v>9</v>
      </c>
      <c r="V9" s="13"/>
      <c r="W9" s="1">
        <v>76</v>
      </c>
      <c r="X9" s="1">
        <v>4</v>
      </c>
      <c r="Y9" s="1">
        <v>14</v>
      </c>
      <c r="Z9" s="1">
        <v>18</v>
      </c>
      <c r="AA9" s="1">
        <v>-7</v>
      </c>
      <c r="AB9" s="1">
        <v>27</v>
      </c>
      <c r="AC9" s="120">
        <v>14.8</v>
      </c>
      <c r="AD9" s="1">
        <v>1128</v>
      </c>
      <c r="AE9" s="1">
        <v>92</v>
      </c>
      <c r="AF9" s="1">
        <v>4.3</v>
      </c>
      <c r="AG9" s="1">
        <v>0</v>
      </c>
      <c r="AH9" s="1">
        <v>0</v>
      </c>
      <c r="AI9" s="401">
        <v>2.6111111111111112</v>
      </c>
      <c r="AJ9" s="1">
        <v>0</v>
      </c>
      <c r="AK9" s="1">
        <v>38</v>
      </c>
      <c r="AL9" s="1">
        <v>49</v>
      </c>
      <c r="AM9" s="1">
        <v>55</v>
      </c>
      <c r="AN9" s="1">
        <v>23</v>
      </c>
      <c r="AO9" s="1">
        <v>0</v>
      </c>
      <c r="AP9" s="1">
        <v>2</v>
      </c>
      <c r="AQ9" s="120">
        <v>0</v>
      </c>
      <c r="AR9" s="1">
        <v>0</v>
      </c>
      <c r="AS9" s="400">
        <v>2229000</v>
      </c>
      <c r="AT9" s="400"/>
      <c r="AV9" s="1">
        <v>737</v>
      </c>
    </row>
    <row r="10" spans="1:76" ht="14.4">
      <c r="A10" s="493" t="s">
        <v>2618</v>
      </c>
      <c r="B10" s="526" t="s">
        <v>1481</v>
      </c>
      <c r="C10" t="s">
        <v>1258</v>
      </c>
      <c r="D10" t="s">
        <v>391</v>
      </c>
      <c r="E10" s="1" t="s">
        <v>36</v>
      </c>
      <c r="F10" s="1">
        <v>2</v>
      </c>
      <c r="G10" s="1">
        <v>33</v>
      </c>
      <c r="H10" s="394">
        <v>1.8</v>
      </c>
      <c r="I10" s="395">
        <v>2</v>
      </c>
      <c r="J10" s="395">
        <v>1</v>
      </c>
      <c r="K10" s="395">
        <v>3</v>
      </c>
      <c r="L10" s="395">
        <v>1</v>
      </c>
      <c r="M10" s="395">
        <v>1</v>
      </c>
      <c r="N10" s="395">
        <v>0</v>
      </c>
      <c r="O10" s="394">
        <v>4.8</v>
      </c>
      <c r="P10" s="395">
        <v>4</v>
      </c>
      <c r="Q10" s="395">
        <v>5</v>
      </c>
      <c r="R10" s="395">
        <v>4</v>
      </c>
      <c r="S10" s="395" t="s">
        <v>2445</v>
      </c>
      <c r="T10" s="395">
        <v>10</v>
      </c>
      <c r="U10" s="395">
        <v>1</v>
      </c>
      <c r="V10" s="13"/>
      <c r="W10" s="1">
        <v>13</v>
      </c>
      <c r="X10" s="1">
        <v>1</v>
      </c>
      <c r="Y10" s="1">
        <v>2</v>
      </c>
      <c r="Z10" s="1">
        <v>3</v>
      </c>
      <c r="AA10" s="1">
        <v>-7</v>
      </c>
      <c r="AB10" s="1">
        <v>4</v>
      </c>
      <c r="AC10" s="120">
        <v>15.8</v>
      </c>
      <c r="AD10" s="1">
        <v>205</v>
      </c>
      <c r="AE10" s="1">
        <v>19</v>
      </c>
      <c r="AF10" s="1">
        <v>5.3</v>
      </c>
      <c r="AG10" s="1">
        <v>0</v>
      </c>
      <c r="AH10" s="1">
        <v>0</v>
      </c>
      <c r="AI10" s="401">
        <v>2.8472222222222223</v>
      </c>
      <c r="AJ10" s="1">
        <v>0</v>
      </c>
      <c r="AK10" s="1">
        <v>6</v>
      </c>
      <c r="AL10" s="1">
        <v>11</v>
      </c>
      <c r="AM10" s="1">
        <v>12</v>
      </c>
      <c r="AN10" s="1">
        <v>2</v>
      </c>
      <c r="AO10" s="1">
        <v>0</v>
      </c>
      <c r="AP10" s="1">
        <v>0</v>
      </c>
      <c r="AQ10" s="120">
        <v>0</v>
      </c>
      <c r="AR10" s="1">
        <v>0</v>
      </c>
      <c r="AS10" s="400">
        <v>250000</v>
      </c>
      <c r="AT10" s="400"/>
      <c r="AV10" s="1">
        <v>733</v>
      </c>
    </row>
    <row r="11" spans="1:76" ht="14.4">
      <c r="A11" s="493" t="s">
        <v>2618</v>
      </c>
      <c r="B11" s="526" t="s">
        <v>67</v>
      </c>
      <c r="C11" t="s">
        <v>1201</v>
      </c>
      <c r="D11" t="s">
        <v>291</v>
      </c>
      <c r="E11" s="1" t="s">
        <v>36</v>
      </c>
      <c r="F11" s="1">
        <v>2</v>
      </c>
      <c r="G11" s="1">
        <v>26</v>
      </c>
      <c r="H11" s="394">
        <v>3.5</v>
      </c>
      <c r="I11" s="395">
        <v>3</v>
      </c>
      <c r="J11" s="395">
        <v>1</v>
      </c>
      <c r="K11" s="395">
        <v>3</v>
      </c>
      <c r="L11" s="395">
        <v>2</v>
      </c>
      <c r="M11" s="395">
        <v>4</v>
      </c>
      <c r="N11" s="395">
        <v>0</v>
      </c>
      <c r="O11" s="394">
        <v>5.3</v>
      </c>
      <c r="P11" s="395">
        <v>5</v>
      </c>
      <c r="Q11" s="395">
        <v>6</v>
      </c>
      <c r="R11" s="395">
        <v>4</v>
      </c>
      <c r="S11" s="395" t="s">
        <v>2405</v>
      </c>
      <c r="T11" s="395">
        <v>10</v>
      </c>
      <c r="U11" s="395">
        <v>7</v>
      </c>
      <c r="V11" s="13"/>
      <c r="W11" s="1">
        <v>64</v>
      </c>
      <c r="X11" s="1">
        <v>2</v>
      </c>
      <c r="Y11" s="1">
        <v>5</v>
      </c>
      <c r="Z11" s="1">
        <v>7</v>
      </c>
      <c r="AA11" s="1">
        <v>0</v>
      </c>
      <c r="AB11" s="1">
        <v>8</v>
      </c>
      <c r="AC11" s="120">
        <v>15.1</v>
      </c>
      <c r="AD11" s="1">
        <v>965</v>
      </c>
      <c r="AE11" s="1">
        <v>71</v>
      </c>
      <c r="AF11" s="1">
        <v>2.8</v>
      </c>
      <c r="AG11" s="1">
        <v>0</v>
      </c>
      <c r="AH11" s="1">
        <v>0</v>
      </c>
      <c r="AI11" s="401">
        <v>5.7437500000000004</v>
      </c>
      <c r="AJ11" s="1">
        <v>0</v>
      </c>
      <c r="AK11" s="1">
        <v>40</v>
      </c>
      <c r="AL11" s="1">
        <v>46</v>
      </c>
      <c r="AM11" s="1">
        <v>43</v>
      </c>
      <c r="AN11" s="1">
        <v>27</v>
      </c>
      <c r="AO11" s="1">
        <v>0</v>
      </c>
      <c r="AP11" s="1">
        <v>0</v>
      </c>
      <c r="AQ11" s="120">
        <v>0</v>
      </c>
      <c r="AR11" s="1">
        <v>0</v>
      </c>
      <c r="AS11" s="400">
        <v>880000</v>
      </c>
      <c r="AT11" s="400"/>
      <c r="AV11" s="1">
        <v>727</v>
      </c>
    </row>
    <row r="12" spans="1:76" ht="14.4">
      <c r="A12" s="493" t="s">
        <v>2618</v>
      </c>
      <c r="B12" s="526" t="s">
        <v>1501</v>
      </c>
      <c r="C12" t="s">
        <v>1476</v>
      </c>
      <c r="D12" t="s">
        <v>258</v>
      </c>
      <c r="E12" s="1" t="s">
        <v>36</v>
      </c>
      <c r="F12" s="1">
        <v>2</v>
      </c>
      <c r="G12" s="1">
        <v>24</v>
      </c>
      <c r="H12" s="394">
        <v>3.3</v>
      </c>
      <c r="I12" s="395">
        <v>3</v>
      </c>
      <c r="J12" s="395">
        <v>1</v>
      </c>
      <c r="K12" s="395">
        <v>3</v>
      </c>
      <c r="L12" s="395">
        <v>2</v>
      </c>
      <c r="M12" s="395">
        <v>4</v>
      </c>
      <c r="N12" s="395">
        <v>0</v>
      </c>
      <c r="O12" s="394">
        <v>4.7</v>
      </c>
      <c r="P12" s="395">
        <v>4</v>
      </c>
      <c r="Q12" s="395">
        <v>5</v>
      </c>
      <c r="R12" s="395">
        <v>4</v>
      </c>
      <c r="S12" s="395" t="s">
        <v>2445</v>
      </c>
      <c r="T12" s="395">
        <v>7</v>
      </c>
      <c r="U12" s="395">
        <v>4</v>
      </c>
      <c r="V12" s="13"/>
      <c r="W12" s="1">
        <v>40</v>
      </c>
      <c r="X12" s="1">
        <v>2</v>
      </c>
      <c r="Y12" s="1">
        <v>6</v>
      </c>
      <c r="Z12" s="1">
        <v>8</v>
      </c>
      <c r="AA12" s="1">
        <v>5</v>
      </c>
      <c r="AB12" s="1">
        <v>17</v>
      </c>
      <c r="AC12" s="120">
        <v>13.6</v>
      </c>
      <c r="AD12" s="1">
        <v>543</v>
      </c>
      <c r="AE12" s="1">
        <v>32</v>
      </c>
      <c r="AF12" s="1">
        <v>6.3</v>
      </c>
      <c r="AG12" s="1">
        <v>0</v>
      </c>
      <c r="AH12" s="1">
        <v>0</v>
      </c>
      <c r="AI12" s="401">
        <v>2.8277777777777779</v>
      </c>
      <c r="AJ12" s="1">
        <v>0</v>
      </c>
      <c r="AK12" s="1">
        <v>24</v>
      </c>
      <c r="AL12" s="1">
        <v>31</v>
      </c>
      <c r="AM12" s="1">
        <v>50</v>
      </c>
      <c r="AN12" s="1">
        <v>3</v>
      </c>
      <c r="AO12" s="1">
        <v>0</v>
      </c>
      <c r="AP12" s="1">
        <v>0</v>
      </c>
      <c r="AQ12" s="120">
        <v>0</v>
      </c>
      <c r="AR12" s="1">
        <v>0</v>
      </c>
      <c r="AS12" s="400">
        <v>399000</v>
      </c>
      <c r="AT12" s="400"/>
      <c r="AV12" s="1">
        <v>715</v>
      </c>
    </row>
    <row r="13" spans="1:76" ht="14.4">
      <c r="A13" s="493" t="s">
        <v>2618</v>
      </c>
      <c r="B13" s="526" t="s">
        <v>2172</v>
      </c>
      <c r="C13" t="s">
        <v>1096</v>
      </c>
      <c r="D13" t="s">
        <v>288</v>
      </c>
      <c r="E13" s="1" t="s">
        <v>36</v>
      </c>
      <c r="F13" s="1">
        <v>2</v>
      </c>
      <c r="G13" s="1">
        <v>34</v>
      </c>
      <c r="H13" s="394">
        <v>3.4</v>
      </c>
      <c r="I13" s="395">
        <v>4</v>
      </c>
      <c r="J13" s="395">
        <v>1</v>
      </c>
      <c r="K13" s="395">
        <v>4</v>
      </c>
      <c r="L13" s="395">
        <v>1</v>
      </c>
      <c r="M13" s="395">
        <v>2</v>
      </c>
      <c r="N13" s="395">
        <v>0</v>
      </c>
      <c r="O13" s="394">
        <v>5.8</v>
      </c>
      <c r="P13" s="395">
        <v>5</v>
      </c>
      <c r="Q13" s="395">
        <v>6</v>
      </c>
      <c r="R13" s="395">
        <v>4</v>
      </c>
      <c r="S13" s="395" t="s">
        <v>2446</v>
      </c>
      <c r="T13" s="395">
        <v>9</v>
      </c>
      <c r="U13" s="395">
        <v>9</v>
      </c>
      <c r="V13" s="13"/>
      <c r="W13" s="1">
        <v>81</v>
      </c>
      <c r="X13" s="1">
        <v>4</v>
      </c>
      <c r="Y13" s="1">
        <v>12</v>
      </c>
      <c r="Z13" s="1">
        <v>16</v>
      </c>
      <c r="AA13" s="1">
        <v>-6</v>
      </c>
      <c r="AB13" s="1">
        <v>43</v>
      </c>
      <c r="AC13" s="120">
        <v>15.8</v>
      </c>
      <c r="AD13" s="1">
        <v>1280</v>
      </c>
      <c r="AE13" s="1">
        <v>79</v>
      </c>
      <c r="AF13" s="1">
        <v>5.0999999999999996</v>
      </c>
      <c r="AG13" s="1">
        <v>0</v>
      </c>
      <c r="AH13" s="1">
        <v>0</v>
      </c>
      <c r="AI13" s="401">
        <v>3.3333333333333335</v>
      </c>
      <c r="AJ13" s="1">
        <v>0</v>
      </c>
      <c r="AK13" s="1">
        <v>43</v>
      </c>
      <c r="AL13" s="1">
        <v>68</v>
      </c>
      <c r="AM13" s="1">
        <v>80</v>
      </c>
      <c r="AN13" s="1">
        <v>22</v>
      </c>
      <c r="AO13" s="1">
        <v>0</v>
      </c>
      <c r="AP13" s="1">
        <v>0</v>
      </c>
      <c r="AQ13" s="120">
        <v>0</v>
      </c>
      <c r="AR13" s="1">
        <v>0</v>
      </c>
      <c r="AS13" s="400">
        <v>1821000</v>
      </c>
      <c r="AT13" s="400"/>
      <c r="AV13" s="1">
        <v>702</v>
      </c>
    </row>
    <row r="14" spans="1:76" s="419" customFormat="1" ht="14.4">
      <c r="A14" s="493" t="s">
        <v>2618</v>
      </c>
      <c r="B14" s="526" t="s">
        <v>28</v>
      </c>
      <c r="C14" t="s">
        <v>715</v>
      </c>
      <c r="D14" t="s">
        <v>1566</v>
      </c>
      <c r="E14" s="1" t="s">
        <v>36</v>
      </c>
      <c r="F14" s="1">
        <v>2</v>
      </c>
      <c r="G14" s="1">
        <v>34</v>
      </c>
      <c r="H14" s="394">
        <v>2.8</v>
      </c>
      <c r="I14" s="395">
        <v>4</v>
      </c>
      <c r="J14" s="395">
        <v>1</v>
      </c>
      <c r="K14" s="395">
        <v>3</v>
      </c>
      <c r="L14" s="395">
        <v>1</v>
      </c>
      <c r="M14" s="395">
        <v>2</v>
      </c>
      <c r="N14" s="395">
        <v>0</v>
      </c>
      <c r="O14" s="394">
        <v>5</v>
      </c>
      <c r="P14" s="395">
        <v>4</v>
      </c>
      <c r="Q14" s="395">
        <v>6</v>
      </c>
      <c r="R14" s="395">
        <v>4</v>
      </c>
      <c r="S14" s="395" t="s">
        <v>2405</v>
      </c>
      <c r="T14" s="395">
        <v>10</v>
      </c>
      <c r="U14" s="395">
        <v>6</v>
      </c>
      <c r="V14" s="13"/>
      <c r="W14" s="1">
        <v>54</v>
      </c>
      <c r="X14" s="1">
        <v>2</v>
      </c>
      <c r="Y14" s="1">
        <v>8</v>
      </c>
      <c r="Z14" s="1">
        <v>10</v>
      </c>
      <c r="AA14" s="1">
        <v>-18</v>
      </c>
      <c r="AB14" s="1">
        <v>18</v>
      </c>
      <c r="AC14" s="120">
        <v>15.6</v>
      </c>
      <c r="AD14" s="1">
        <v>844</v>
      </c>
      <c r="AE14" s="1">
        <v>23</v>
      </c>
      <c r="AF14" s="1">
        <v>8.6999999999999993</v>
      </c>
      <c r="AG14" s="1">
        <v>0</v>
      </c>
      <c r="AH14" s="1">
        <v>0</v>
      </c>
      <c r="AI14" s="401">
        <v>3.5166666666666666</v>
      </c>
      <c r="AJ14" s="1">
        <v>0</v>
      </c>
      <c r="AK14" s="1">
        <v>23</v>
      </c>
      <c r="AL14" s="1">
        <v>46</v>
      </c>
      <c r="AM14" s="1">
        <v>58</v>
      </c>
      <c r="AN14" s="1">
        <v>14</v>
      </c>
      <c r="AO14" s="1">
        <v>0</v>
      </c>
      <c r="AP14" s="1">
        <v>0</v>
      </c>
      <c r="AQ14" s="120">
        <v>0</v>
      </c>
      <c r="AR14" s="1">
        <v>0</v>
      </c>
      <c r="AS14" s="400">
        <v>684000</v>
      </c>
      <c r="AT14" s="400"/>
      <c r="AU14"/>
      <c r="AV14" s="1">
        <v>686</v>
      </c>
      <c r="AW14"/>
      <c r="AX14"/>
      <c r="AY14"/>
      <c r="AZ14"/>
      <c r="BA14"/>
      <c r="BB14"/>
      <c r="BC14"/>
      <c r="BD14"/>
      <c r="BE14"/>
      <c r="BF14"/>
      <c r="BG14"/>
      <c r="BH14"/>
      <c r="BI14"/>
      <c r="BJ14"/>
      <c r="BK14"/>
      <c r="BL14"/>
      <c r="BM14"/>
      <c r="BN14"/>
      <c r="BO14"/>
      <c r="BP14"/>
      <c r="BQ14"/>
      <c r="BR14"/>
      <c r="BS14"/>
      <c r="BT14"/>
      <c r="BU14"/>
      <c r="BV14"/>
      <c r="BW14"/>
      <c r="BX14"/>
    </row>
    <row r="15" spans="1:76" s="419" customFormat="1" ht="14.4">
      <c r="A15" s="493" t="s">
        <v>2618</v>
      </c>
      <c r="B15" s="526" t="s">
        <v>1534</v>
      </c>
      <c r="C15" t="s">
        <v>1259</v>
      </c>
      <c r="D15" t="s">
        <v>275</v>
      </c>
      <c r="E15" s="1" t="s">
        <v>36</v>
      </c>
      <c r="F15" s="1">
        <v>2</v>
      </c>
      <c r="G15" s="1">
        <v>29</v>
      </c>
      <c r="H15" s="394">
        <v>3.2</v>
      </c>
      <c r="I15" s="395">
        <v>3</v>
      </c>
      <c r="J15" s="395">
        <v>0</v>
      </c>
      <c r="K15" s="395">
        <v>1</v>
      </c>
      <c r="L15" s="395">
        <v>1</v>
      </c>
      <c r="M15" s="395">
        <v>4</v>
      </c>
      <c r="N15" s="395">
        <v>0</v>
      </c>
      <c r="O15" s="394">
        <v>4.7</v>
      </c>
      <c r="P15" s="395">
        <v>4</v>
      </c>
      <c r="Q15" s="395">
        <v>4</v>
      </c>
      <c r="R15" s="395">
        <v>7</v>
      </c>
      <c r="S15" s="395" t="s">
        <v>2405</v>
      </c>
      <c r="T15" s="395">
        <v>2</v>
      </c>
      <c r="U15" s="395">
        <v>4</v>
      </c>
      <c r="V15" s="13"/>
      <c r="W15" s="1">
        <v>33</v>
      </c>
      <c r="X15" s="1">
        <v>0</v>
      </c>
      <c r="Y15" s="1">
        <v>3</v>
      </c>
      <c r="Z15" s="1">
        <v>3</v>
      </c>
      <c r="AA15" s="1">
        <v>3</v>
      </c>
      <c r="AB15" s="1">
        <v>39</v>
      </c>
      <c r="AC15" s="120">
        <v>7.8</v>
      </c>
      <c r="AD15" s="1">
        <v>258</v>
      </c>
      <c r="AE15" s="1">
        <v>6</v>
      </c>
      <c r="AF15" s="1">
        <v>0</v>
      </c>
      <c r="AG15" s="1">
        <v>0</v>
      </c>
      <c r="AH15" s="1">
        <v>0</v>
      </c>
      <c r="AI15" s="401">
        <v>3.5833333333333335</v>
      </c>
      <c r="AJ15" s="1">
        <v>0</v>
      </c>
      <c r="AK15" s="1">
        <v>7</v>
      </c>
      <c r="AL15" s="1">
        <v>19</v>
      </c>
      <c r="AM15" s="1">
        <v>14</v>
      </c>
      <c r="AN15" s="1">
        <v>3</v>
      </c>
      <c r="AO15" s="1">
        <v>0</v>
      </c>
      <c r="AP15" s="1">
        <v>0</v>
      </c>
      <c r="AQ15" s="120">
        <v>0</v>
      </c>
      <c r="AR15" s="1">
        <v>0</v>
      </c>
      <c r="AS15" s="400">
        <v>300000</v>
      </c>
      <c r="AT15" s="400"/>
      <c r="AU15"/>
      <c r="AV15" s="1">
        <v>677</v>
      </c>
      <c r="AW15"/>
      <c r="AX15"/>
      <c r="AY15"/>
      <c r="AZ15"/>
      <c r="BA15"/>
      <c r="BB15"/>
      <c r="BC15"/>
      <c r="BD15"/>
      <c r="BE15"/>
      <c r="BF15"/>
      <c r="BG15"/>
      <c r="BH15"/>
      <c r="BI15"/>
      <c r="BJ15"/>
      <c r="BK15"/>
      <c r="BL15"/>
      <c r="BM15"/>
      <c r="BN15"/>
      <c r="BO15"/>
      <c r="BP15"/>
      <c r="BQ15"/>
      <c r="BR15"/>
      <c r="BS15"/>
      <c r="BT15"/>
      <c r="BU15"/>
      <c r="BV15"/>
      <c r="BW15"/>
      <c r="BX15"/>
    </row>
    <row r="16" spans="1:76" ht="14.4">
      <c r="A16" s="493" t="s">
        <v>2618</v>
      </c>
      <c r="B16" s="526" t="s">
        <v>2172</v>
      </c>
      <c r="C16" t="s">
        <v>1186</v>
      </c>
      <c r="D16" t="s">
        <v>291</v>
      </c>
      <c r="E16" s="13" t="s">
        <v>36</v>
      </c>
      <c r="F16" s="13">
        <v>2</v>
      </c>
      <c r="G16" s="13">
        <v>25</v>
      </c>
      <c r="H16" s="395">
        <v>3.1</v>
      </c>
      <c r="I16" s="395">
        <v>4</v>
      </c>
      <c r="J16" s="395">
        <v>1</v>
      </c>
      <c r="K16" s="395">
        <v>3</v>
      </c>
      <c r="L16" s="395">
        <v>1</v>
      </c>
      <c r="M16" s="395">
        <v>2</v>
      </c>
      <c r="N16" s="395">
        <v>0</v>
      </c>
      <c r="O16" s="395">
        <v>4.7</v>
      </c>
      <c r="P16" s="395">
        <v>4</v>
      </c>
      <c r="Q16" s="395">
        <v>5</v>
      </c>
      <c r="R16" s="395">
        <v>4</v>
      </c>
      <c r="S16" s="395" t="s">
        <v>2405</v>
      </c>
      <c r="T16" s="395">
        <v>8</v>
      </c>
      <c r="U16" s="395">
        <v>8</v>
      </c>
      <c r="W16" s="13">
        <v>68</v>
      </c>
      <c r="X16" s="13">
        <v>1</v>
      </c>
      <c r="Y16" s="13">
        <v>7</v>
      </c>
      <c r="Z16" s="13">
        <v>8</v>
      </c>
      <c r="AA16" s="13">
        <v>6</v>
      </c>
      <c r="AB16" s="13">
        <v>11</v>
      </c>
      <c r="AC16" s="13">
        <v>12.5</v>
      </c>
      <c r="AD16" s="13">
        <v>852</v>
      </c>
      <c r="AE16" s="13">
        <v>58</v>
      </c>
      <c r="AF16" s="13">
        <v>1.7</v>
      </c>
      <c r="AG16" s="13">
        <v>0</v>
      </c>
      <c r="AH16" s="13">
        <v>0</v>
      </c>
      <c r="AI16" s="417">
        <v>4.4375</v>
      </c>
      <c r="AJ16" s="13">
        <v>0</v>
      </c>
      <c r="AK16" s="13">
        <v>30</v>
      </c>
      <c r="AL16" s="13">
        <v>51</v>
      </c>
      <c r="AM16" s="13">
        <v>65</v>
      </c>
      <c r="AN16" s="13">
        <v>8</v>
      </c>
      <c r="AO16" s="13">
        <v>0</v>
      </c>
      <c r="AP16" s="13">
        <v>0</v>
      </c>
      <c r="AQ16" s="13">
        <v>0</v>
      </c>
      <c r="AR16" s="13">
        <v>0</v>
      </c>
      <c r="AS16" s="421">
        <v>635000</v>
      </c>
    </row>
    <row r="17" spans="1:76" ht="14.4">
      <c r="A17" s="493" t="s">
        <v>2618</v>
      </c>
      <c r="B17" s="526" t="s">
        <v>67</v>
      </c>
      <c r="C17" t="s">
        <v>1477</v>
      </c>
      <c r="D17" t="s">
        <v>558</v>
      </c>
      <c r="E17" s="1" t="s">
        <v>36</v>
      </c>
      <c r="F17" s="1">
        <v>2</v>
      </c>
      <c r="G17" s="1">
        <v>33</v>
      </c>
      <c r="H17" s="394">
        <v>3.2</v>
      </c>
      <c r="I17" s="395">
        <v>4</v>
      </c>
      <c r="J17" s="395">
        <v>1</v>
      </c>
      <c r="K17" s="395">
        <v>2</v>
      </c>
      <c r="L17" s="395">
        <v>1</v>
      </c>
      <c r="M17" s="395">
        <v>3</v>
      </c>
      <c r="N17" s="395">
        <v>0</v>
      </c>
      <c r="O17" s="394">
        <v>6.1</v>
      </c>
      <c r="P17" s="395">
        <v>5</v>
      </c>
      <c r="Q17" s="395">
        <v>7</v>
      </c>
      <c r="R17" s="395">
        <v>5</v>
      </c>
      <c r="S17" s="395" t="s">
        <v>2446</v>
      </c>
      <c r="T17" s="395">
        <v>10</v>
      </c>
      <c r="U17" s="395">
        <v>5</v>
      </c>
      <c r="V17" s="13"/>
      <c r="W17" s="1">
        <v>47</v>
      </c>
      <c r="X17" s="1">
        <v>0</v>
      </c>
      <c r="Y17" s="1">
        <v>8</v>
      </c>
      <c r="Z17" s="1">
        <v>8</v>
      </c>
      <c r="AA17" s="1">
        <v>-4</v>
      </c>
      <c r="AB17" s="1">
        <v>12</v>
      </c>
      <c r="AC17" s="120">
        <v>15</v>
      </c>
      <c r="AD17" s="1">
        <v>703</v>
      </c>
      <c r="AE17" s="1">
        <v>51</v>
      </c>
      <c r="AF17" s="1">
        <v>0</v>
      </c>
      <c r="AG17" s="1">
        <v>0</v>
      </c>
      <c r="AH17" s="1">
        <v>0</v>
      </c>
      <c r="AI17" s="401">
        <v>3.661111111111111</v>
      </c>
      <c r="AJ17" s="1">
        <v>0</v>
      </c>
      <c r="AK17" s="1">
        <v>36</v>
      </c>
      <c r="AL17" s="1">
        <v>35</v>
      </c>
      <c r="AM17" s="1">
        <v>63</v>
      </c>
      <c r="AN17" s="1">
        <v>7</v>
      </c>
      <c r="AO17" s="1">
        <v>0</v>
      </c>
      <c r="AP17" s="1">
        <v>0</v>
      </c>
      <c r="AQ17" s="120">
        <v>0</v>
      </c>
      <c r="AR17" s="1">
        <v>0</v>
      </c>
      <c r="AS17" s="400">
        <v>651000</v>
      </c>
      <c r="AT17" s="400"/>
      <c r="AV17" s="1">
        <v>622</v>
      </c>
    </row>
    <row r="18" spans="1:76" ht="14.4">
      <c r="A18" s="493" t="s">
        <v>2618</v>
      </c>
      <c r="B18" s="526" t="s">
        <v>1583</v>
      </c>
      <c r="C18" t="s">
        <v>1384</v>
      </c>
      <c r="D18" t="s">
        <v>298</v>
      </c>
      <c r="E18" s="1" t="s">
        <v>36</v>
      </c>
      <c r="F18" s="1">
        <v>2</v>
      </c>
      <c r="G18" s="1">
        <v>28</v>
      </c>
      <c r="H18" s="394">
        <v>1.1000000000000001</v>
      </c>
      <c r="I18" s="395">
        <v>0</v>
      </c>
      <c r="J18" s="395">
        <v>0</v>
      </c>
      <c r="K18" s="395">
        <v>1</v>
      </c>
      <c r="L18" s="395">
        <v>0</v>
      </c>
      <c r="M18" s="395">
        <v>1</v>
      </c>
      <c r="N18" s="395">
        <v>0</v>
      </c>
      <c r="O18" s="394">
        <v>4.5999999999999996</v>
      </c>
      <c r="P18" s="395">
        <v>4</v>
      </c>
      <c r="Q18" s="395">
        <v>5</v>
      </c>
      <c r="R18" s="395">
        <v>4</v>
      </c>
      <c r="S18" s="395" t="s">
        <v>2445</v>
      </c>
      <c r="T18" s="395">
        <v>10</v>
      </c>
      <c r="U18" s="395">
        <v>2</v>
      </c>
      <c r="V18" s="13"/>
      <c r="W18" s="1">
        <v>19</v>
      </c>
      <c r="X18" s="1">
        <v>0</v>
      </c>
      <c r="Y18" s="1">
        <v>0</v>
      </c>
      <c r="Z18" s="1">
        <v>0</v>
      </c>
      <c r="AA18" s="1">
        <v>-3</v>
      </c>
      <c r="AB18" s="1">
        <v>2</v>
      </c>
      <c r="AC18" s="120">
        <v>12.2</v>
      </c>
      <c r="AD18" s="1">
        <v>232</v>
      </c>
      <c r="AE18" s="1">
        <v>8</v>
      </c>
      <c r="AF18" s="1">
        <v>0</v>
      </c>
      <c r="AG18" s="1">
        <v>0</v>
      </c>
      <c r="AH18" s="1">
        <v>0</v>
      </c>
      <c r="AI18" s="1"/>
      <c r="AJ18" s="1">
        <v>0</v>
      </c>
      <c r="AK18" s="1">
        <v>6</v>
      </c>
      <c r="AL18" s="1">
        <v>12</v>
      </c>
      <c r="AM18" s="1">
        <v>16</v>
      </c>
      <c r="AN18" s="1">
        <v>3</v>
      </c>
      <c r="AO18" s="1">
        <v>0</v>
      </c>
      <c r="AP18" s="1">
        <v>0</v>
      </c>
      <c r="AQ18" s="120">
        <v>0</v>
      </c>
      <c r="AR18" s="1">
        <v>0</v>
      </c>
      <c r="AS18" s="400">
        <v>250000</v>
      </c>
      <c r="AT18" s="400"/>
      <c r="AV18" s="1">
        <v>614</v>
      </c>
    </row>
    <row r="19" spans="1:76" ht="14.4">
      <c r="A19" s="493" t="s">
        <v>2618</v>
      </c>
      <c r="B19" s="526" t="s">
        <v>1559</v>
      </c>
      <c r="C19" t="s">
        <v>1205</v>
      </c>
      <c r="D19" t="s">
        <v>277</v>
      </c>
      <c r="E19" s="13" t="s">
        <v>36</v>
      </c>
      <c r="F19" s="13">
        <v>2</v>
      </c>
      <c r="G19" s="13">
        <v>26</v>
      </c>
      <c r="H19" s="394">
        <v>1.1000000000000001</v>
      </c>
      <c r="I19" s="395">
        <v>1</v>
      </c>
      <c r="J19" s="395">
        <v>1</v>
      </c>
      <c r="K19" s="395">
        <v>2</v>
      </c>
      <c r="L19" s="395">
        <v>1</v>
      </c>
      <c r="M19" s="395">
        <v>1</v>
      </c>
      <c r="N19" s="395">
        <v>0</v>
      </c>
      <c r="O19" s="394">
        <v>5</v>
      </c>
      <c r="P19" s="395">
        <v>4</v>
      </c>
      <c r="Q19" s="395">
        <v>5</v>
      </c>
      <c r="R19" s="395">
        <v>5</v>
      </c>
      <c r="S19" s="395" t="s">
        <v>2405</v>
      </c>
      <c r="T19" s="395">
        <v>10</v>
      </c>
      <c r="U19" s="395">
        <v>1</v>
      </c>
      <c r="W19" s="13">
        <v>14</v>
      </c>
      <c r="X19" s="13">
        <v>0</v>
      </c>
      <c r="Y19" s="13">
        <v>1</v>
      </c>
      <c r="Z19" s="13">
        <v>1</v>
      </c>
      <c r="AA19" s="13">
        <v>1</v>
      </c>
      <c r="AB19" s="13">
        <v>0</v>
      </c>
      <c r="AC19" s="13">
        <v>12.9</v>
      </c>
      <c r="AD19" s="13">
        <v>180</v>
      </c>
      <c r="AE19" s="13">
        <v>16</v>
      </c>
      <c r="AF19" s="13">
        <v>0</v>
      </c>
      <c r="AG19" s="13">
        <v>0</v>
      </c>
      <c r="AH19" s="13">
        <v>0</v>
      </c>
      <c r="AI19" s="417">
        <v>7.5</v>
      </c>
      <c r="AJ19" s="13">
        <v>0</v>
      </c>
      <c r="AK19" s="13">
        <v>8</v>
      </c>
      <c r="AL19" s="13">
        <v>10</v>
      </c>
      <c r="AM19" s="13">
        <v>28</v>
      </c>
      <c r="AN19" s="13">
        <v>5</v>
      </c>
      <c r="AO19" s="13">
        <v>0</v>
      </c>
      <c r="AP19" s="13">
        <v>0</v>
      </c>
      <c r="AQ19" s="13">
        <v>0</v>
      </c>
      <c r="AR19" s="13">
        <v>0</v>
      </c>
      <c r="AS19" s="421">
        <v>250000</v>
      </c>
    </row>
    <row r="20" spans="1:76" s="419" customFormat="1" ht="14.4">
      <c r="A20" s="493" t="s">
        <v>2618</v>
      </c>
      <c r="B20" s="526" t="s">
        <v>1551</v>
      </c>
      <c r="C20" t="s">
        <v>1250</v>
      </c>
      <c r="D20" t="s">
        <v>328</v>
      </c>
      <c r="E20" s="1" t="s">
        <v>36</v>
      </c>
      <c r="F20" s="1">
        <v>2</v>
      </c>
      <c r="G20" s="1">
        <v>29</v>
      </c>
      <c r="H20" s="394">
        <v>2.9</v>
      </c>
      <c r="I20" s="395">
        <v>3</v>
      </c>
      <c r="J20" s="395">
        <v>1</v>
      </c>
      <c r="K20" s="395">
        <v>3</v>
      </c>
      <c r="L20" s="395">
        <v>1</v>
      </c>
      <c r="M20" s="395">
        <v>2</v>
      </c>
      <c r="N20" s="395">
        <v>0</v>
      </c>
      <c r="O20" s="394">
        <v>5.6</v>
      </c>
      <c r="P20" s="395">
        <v>5</v>
      </c>
      <c r="Q20" s="395">
        <v>6</v>
      </c>
      <c r="R20" s="395">
        <v>5</v>
      </c>
      <c r="S20" s="395" t="s">
        <v>2446</v>
      </c>
      <c r="T20" s="395">
        <v>8</v>
      </c>
      <c r="U20" s="395">
        <v>7</v>
      </c>
      <c r="V20" s="13"/>
      <c r="W20" s="1">
        <v>61</v>
      </c>
      <c r="X20" s="1">
        <v>1</v>
      </c>
      <c r="Y20" s="1">
        <v>3</v>
      </c>
      <c r="Z20" s="1">
        <v>4</v>
      </c>
      <c r="AA20" s="1">
        <v>-15</v>
      </c>
      <c r="AB20" s="1">
        <v>29</v>
      </c>
      <c r="AC20" s="120">
        <v>15</v>
      </c>
      <c r="AD20" s="1">
        <v>914</v>
      </c>
      <c r="AE20" s="1">
        <v>39</v>
      </c>
      <c r="AF20" s="1">
        <v>2.6</v>
      </c>
      <c r="AG20" s="1">
        <v>0</v>
      </c>
      <c r="AH20" s="1">
        <v>0</v>
      </c>
      <c r="AI20" s="401">
        <v>9.5208333333333339</v>
      </c>
      <c r="AJ20" s="1">
        <v>0</v>
      </c>
      <c r="AK20" s="1">
        <v>33</v>
      </c>
      <c r="AL20" s="1">
        <v>63</v>
      </c>
      <c r="AM20" s="1">
        <v>73</v>
      </c>
      <c r="AN20" s="1">
        <v>18</v>
      </c>
      <c r="AO20" s="1">
        <v>0</v>
      </c>
      <c r="AP20" s="1">
        <v>0</v>
      </c>
      <c r="AQ20" s="120">
        <v>0</v>
      </c>
      <c r="AR20" s="1">
        <v>0</v>
      </c>
      <c r="AS20" s="400">
        <v>752000</v>
      </c>
      <c r="AT20" s="400"/>
      <c r="AU20"/>
      <c r="AV20" s="1">
        <v>522</v>
      </c>
      <c r="AW20"/>
      <c r="AX20"/>
      <c r="AY20"/>
      <c r="AZ20"/>
      <c r="BA20"/>
      <c r="BB20"/>
      <c r="BC20"/>
      <c r="BD20"/>
      <c r="BE20"/>
      <c r="BF20"/>
      <c r="BG20"/>
      <c r="BH20"/>
      <c r="BI20"/>
      <c r="BJ20"/>
      <c r="BK20"/>
      <c r="BL20"/>
      <c r="BM20"/>
      <c r="BN20"/>
      <c r="BO20"/>
      <c r="BP20"/>
      <c r="BQ20"/>
      <c r="BR20"/>
      <c r="BS20"/>
      <c r="BT20"/>
      <c r="BU20"/>
      <c r="BV20"/>
      <c r="BW20"/>
      <c r="BX20"/>
    </row>
    <row r="21" spans="1:76" ht="14.4">
      <c r="A21" s="493" t="s">
        <v>2618</v>
      </c>
      <c r="B21" s="526" t="s">
        <v>1501</v>
      </c>
      <c r="C21" t="s">
        <v>1251</v>
      </c>
      <c r="D21" t="s">
        <v>250</v>
      </c>
      <c r="E21" s="1" t="s">
        <v>36</v>
      </c>
      <c r="F21" s="1">
        <v>2</v>
      </c>
      <c r="G21" s="1">
        <v>33</v>
      </c>
      <c r="H21" s="394">
        <v>3</v>
      </c>
      <c r="I21" s="395">
        <v>3</v>
      </c>
      <c r="J21" s="395">
        <v>0</v>
      </c>
      <c r="K21" s="395">
        <v>1</v>
      </c>
      <c r="L21" s="395">
        <v>1</v>
      </c>
      <c r="M21" s="395">
        <v>4</v>
      </c>
      <c r="N21" s="395">
        <v>0</v>
      </c>
      <c r="O21" s="394">
        <v>5.6</v>
      </c>
      <c r="P21" s="395">
        <v>5</v>
      </c>
      <c r="Q21" s="395">
        <v>6</v>
      </c>
      <c r="R21" s="395">
        <v>5</v>
      </c>
      <c r="S21" s="395" t="s">
        <v>2446</v>
      </c>
      <c r="T21" s="395">
        <v>10</v>
      </c>
      <c r="U21" s="395">
        <v>2</v>
      </c>
      <c r="V21" s="13"/>
      <c r="W21" s="1">
        <v>16</v>
      </c>
      <c r="X21" s="1">
        <v>0</v>
      </c>
      <c r="Y21" s="1">
        <v>4</v>
      </c>
      <c r="Z21" s="1">
        <v>4</v>
      </c>
      <c r="AA21" s="1">
        <v>1</v>
      </c>
      <c r="AB21" s="1">
        <v>6</v>
      </c>
      <c r="AC21" s="120">
        <v>17.8</v>
      </c>
      <c r="AD21" s="1">
        <v>284</v>
      </c>
      <c r="AE21" s="1">
        <v>12</v>
      </c>
      <c r="AF21" s="1">
        <v>0</v>
      </c>
      <c r="AG21" s="1">
        <v>0</v>
      </c>
      <c r="AH21" s="1">
        <v>0</v>
      </c>
      <c r="AI21" s="401">
        <v>2.9583333333333335</v>
      </c>
      <c r="AJ21" s="1">
        <v>0</v>
      </c>
      <c r="AK21" s="1">
        <v>5</v>
      </c>
      <c r="AL21" s="1">
        <v>16</v>
      </c>
      <c r="AM21" s="1">
        <v>19</v>
      </c>
      <c r="AN21" s="1">
        <v>3</v>
      </c>
      <c r="AO21" s="1">
        <v>0</v>
      </c>
      <c r="AP21" s="1">
        <v>0</v>
      </c>
      <c r="AQ21" s="120">
        <v>0</v>
      </c>
      <c r="AR21" s="1">
        <v>0</v>
      </c>
      <c r="AS21" s="400">
        <v>250000</v>
      </c>
      <c r="AT21" s="400"/>
      <c r="AV21" s="1">
        <v>512</v>
      </c>
    </row>
    <row r="22" spans="1:76" ht="14.4">
      <c r="A22" s="493" t="s">
        <v>2618</v>
      </c>
      <c r="B22" s="526" t="s">
        <v>1534</v>
      </c>
      <c r="C22" t="s">
        <v>718</v>
      </c>
      <c r="D22" t="s">
        <v>276</v>
      </c>
      <c r="E22" s="1" t="s">
        <v>36</v>
      </c>
      <c r="F22" s="1">
        <v>2</v>
      </c>
      <c r="G22" s="1">
        <v>38</v>
      </c>
      <c r="H22" s="394">
        <v>3.3</v>
      </c>
      <c r="I22" s="395">
        <v>4</v>
      </c>
      <c r="J22" s="395">
        <v>0</v>
      </c>
      <c r="K22" s="395">
        <v>1</v>
      </c>
      <c r="L22" s="395">
        <v>1</v>
      </c>
      <c r="M22" s="395">
        <v>4</v>
      </c>
      <c r="N22" s="395">
        <v>0</v>
      </c>
      <c r="O22" s="394">
        <v>4.9000000000000004</v>
      </c>
      <c r="P22" s="395">
        <v>4</v>
      </c>
      <c r="Q22" s="395">
        <v>6</v>
      </c>
      <c r="R22" s="395">
        <v>4</v>
      </c>
      <c r="S22" s="395" t="s">
        <v>2446</v>
      </c>
      <c r="T22" s="395">
        <v>10</v>
      </c>
      <c r="U22" s="395">
        <v>5</v>
      </c>
      <c r="V22" s="13"/>
      <c r="W22" s="1">
        <v>41</v>
      </c>
      <c r="X22" s="1">
        <v>0</v>
      </c>
      <c r="Y22" s="1">
        <v>6</v>
      </c>
      <c r="Z22" s="1">
        <v>6</v>
      </c>
      <c r="AA22" s="1">
        <v>-13</v>
      </c>
      <c r="AB22" s="1">
        <v>2</v>
      </c>
      <c r="AC22" s="120">
        <v>12.9</v>
      </c>
      <c r="AD22" s="1">
        <v>527</v>
      </c>
      <c r="AE22" s="1">
        <v>23</v>
      </c>
      <c r="AF22" s="1">
        <v>0</v>
      </c>
      <c r="AG22" s="1">
        <v>0</v>
      </c>
      <c r="AH22" s="1">
        <v>0</v>
      </c>
      <c r="AI22" s="401">
        <v>3.6597222222222223</v>
      </c>
      <c r="AJ22" s="1">
        <v>0</v>
      </c>
      <c r="AK22" s="1">
        <v>14</v>
      </c>
      <c r="AL22" s="1">
        <v>19</v>
      </c>
      <c r="AM22" s="1">
        <v>35</v>
      </c>
      <c r="AN22" s="1">
        <v>8</v>
      </c>
      <c r="AO22" s="1">
        <v>0</v>
      </c>
      <c r="AP22" s="1">
        <v>0</v>
      </c>
      <c r="AQ22" s="120">
        <v>0</v>
      </c>
      <c r="AR22" s="1">
        <v>0</v>
      </c>
      <c r="AS22" s="400">
        <v>400000</v>
      </c>
      <c r="AT22" s="400"/>
      <c r="AV22" s="1">
        <v>448</v>
      </c>
    </row>
    <row r="23" spans="1:76" ht="14.4">
      <c r="A23" s="493" t="s">
        <v>2618</v>
      </c>
      <c r="B23" s="526" t="s">
        <v>2172</v>
      </c>
      <c r="C23" t="s">
        <v>1407</v>
      </c>
      <c r="D23" t="s">
        <v>406</v>
      </c>
      <c r="E23" s="1" t="s">
        <v>36</v>
      </c>
      <c r="F23" s="1">
        <v>2</v>
      </c>
      <c r="G23" s="1">
        <v>27</v>
      </c>
      <c r="H23" s="394">
        <v>1</v>
      </c>
      <c r="I23" s="395">
        <v>0</v>
      </c>
      <c r="J23" s="395">
        <v>1</v>
      </c>
      <c r="K23" s="395">
        <v>2</v>
      </c>
      <c r="L23" s="395">
        <v>1</v>
      </c>
      <c r="M23" s="395">
        <v>1</v>
      </c>
      <c r="N23" s="395">
        <v>0</v>
      </c>
      <c r="O23" s="394">
        <v>6.8</v>
      </c>
      <c r="P23" s="395">
        <v>6</v>
      </c>
      <c r="Q23" s="395">
        <v>7</v>
      </c>
      <c r="R23" s="395">
        <v>6</v>
      </c>
      <c r="S23" s="395" t="s">
        <v>2446</v>
      </c>
      <c r="T23" s="395">
        <v>8</v>
      </c>
      <c r="U23" s="395">
        <v>4</v>
      </c>
      <c r="V23" s="13"/>
      <c r="W23" s="1">
        <v>35</v>
      </c>
      <c r="X23" s="1">
        <v>0</v>
      </c>
      <c r="Y23" s="1">
        <v>0</v>
      </c>
      <c r="Z23" s="1">
        <v>0</v>
      </c>
      <c r="AA23" s="1">
        <v>-12</v>
      </c>
      <c r="AB23" s="1">
        <v>21</v>
      </c>
      <c r="AC23" s="120">
        <v>16.3</v>
      </c>
      <c r="AD23" s="1">
        <v>570</v>
      </c>
      <c r="AE23" s="1">
        <v>26</v>
      </c>
      <c r="AF23" s="1">
        <v>0</v>
      </c>
      <c r="AG23" s="1">
        <v>0</v>
      </c>
      <c r="AH23" s="1">
        <v>0</v>
      </c>
      <c r="AI23" s="1"/>
      <c r="AJ23" s="1">
        <v>0</v>
      </c>
      <c r="AK23" s="1">
        <v>10</v>
      </c>
      <c r="AL23" s="1">
        <v>40</v>
      </c>
      <c r="AM23" s="1">
        <v>60</v>
      </c>
      <c r="AN23" s="1">
        <v>12</v>
      </c>
      <c r="AO23" s="1">
        <v>0</v>
      </c>
      <c r="AP23" s="1">
        <v>0</v>
      </c>
      <c r="AQ23" s="120">
        <v>0</v>
      </c>
      <c r="AR23" s="1">
        <v>0</v>
      </c>
      <c r="AS23" s="400">
        <v>300000</v>
      </c>
      <c r="AT23" s="400"/>
      <c r="AV23" s="1">
        <v>434</v>
      </c>
    </row>
    <row r="24" spans="1:76" ht="14.4">
      <c r="A24" s="493" t="s">
        <v>2618</v>
      </c>
      <c r="B24" s="526" t="s">
        <v>67</v>
      </c>
      <c r="C24" t="s">
        <v>2457</v>
      </c>
      <c r="D24" t="s">
        <v>412</v>
      </c>
      <c r="E24" s="1" t="s">
        <v>36</v>
      </c>
      <c r="F24" s="1">
        <v>2</v>
      </c>
      <c r="G24" s="1">
        <v>23</v>
      </c>
      <c r="H24" s="394">
        <v>2.8</v>
      </c>
      <c r="I24" s="395">
        <v>3</v>
      </c>
      <c r="J24" s="395">
        <v>1</v>
      </c>
      <c r="K24" s="395">
        <v>2</v>
      </c>
      <c r="L24" s="395">
        <v>1</v>
      </c>
      <c r="M24" s="395">
        <v>3</v>
      </c>
      <c r="N24" s="395">
        <v>0</v>
      </c>
      <c r="O24" s="394">
        <v>4.7</v>
      </c>
      <c r="P24" s="395">
        <v>4</v>
      </c>
      <c r="Q24" s="395">
        <v>5</v>
      </c>
      <c r="R24" s="395">
        <v>4</v>
      </c>
      <c r="S24" s="395" t="s">
        <v>2445</v>
      </c>
      <c r="T24" s="395">
        <v>10</v>
      </c>
      <c r="U24" s="395">
        <v>4</v>
      </c>
      <c r="V24" s="13"/>
      <c r="W24" s="1">
        <v>35</v>
      </c>
      <c r="X24" s="1">
        <v>2</v>
      </c>
      <c r="Y24" s="1">
        <v>5</v>
      </c>
      <c r="Z24" s="1">
        <v>7</v>
      </c>
      <c r="AA24" s="1">
        <v>-12</v>
      </c>
      <c r="AB24" s="1">
        <v>10</v>
      </c>
      <c r="AC24" s="120">
        <v>13</v>
      </c>
      <c r="AD24" s="1">
        <v>454</v>
      </c>
      <c r="AE24" s="1">
        <v>20</v>
      </c>
      <c r="AF24" s="1">
        <v>10</v>
      </c>
      <c r="AG24" s="1">
        <v>0</v>
      </c>
      <c r="AH24" s="1">
        <v>0</v>
      </c>
      <c r="AI24" s="401">
        <v>2.7020833333333334</v>
      </c>
      <c r="AJ24" s="1">
        <v>0</v>
      </c>
      <c r="AK24" s="1">
        <v>13</v>
      </c>
      <c r="AL24" s="1">
        <v>55</v>
      </c>
      <c r="AM24" s="1">
        <v>31</v>
      </c>
      <c r="AN24" s="1">
        <v>6</v>
      </c>
      <c r="AO24" s="1">
        <v>0</v>
      </c>
      <c r="AP24" s="1">
        <v>0</v>
      </c>
      <c r="AQ24" s="120">
        <v>0</v>
      </c>
      <c r="AR24" s="1">
        <v>0</v>
      </c>
      <c r="AS24" s="400">
        <v>325000</v>
      </c>
      <c r="AT24" s="400"/>
      <c r="AV24" s="1">
        <v>403</v>
      </c>
    </row>
    <row r="25" spans="1:76" ht="14.4">
      <c r="A25" s="493" t="s">
        <v>2618</v>
      </c>
      <c r="B25" s="526" t="s">
        <v>1563</v>
      </c>
      <c r="C25" t="s">
        <v>1245</v>
      </c>
      <c r="D25" t="s">
        <v>375</v>
      </c>
      <c r="E25" s="1" t="s">
        <v>36</v>
      </c>
      <c r="F25" s="1">
        <v>2</v>
      </c>
      <c r="G25" s="1">
        <v>27</v>
      </c>
      <c r="H25" s="394">
        <v>2.8</v>
      </c>
      <c r="I25" s="395">
        <v>2</v>
      </c>
      <c r="J25" s="395">
        <v>0</v>
      </c>
      <c r="K25" s="395">
        <v>1</v>
      </c>
      <c r="L25" s="395">
        <v>1</v>
      </c>
      <c r="M25" s="395">
        <v>4</v>
      </c>
      <c r="N25" s="395">
        <v>0</v>
      </c>
      <c r="O25" s="394">
        <v>4.5</v>
      </c>
      <c r="P25" s="395">
        <v>4</v>
      </c>
      <c r="Q25" s="395">
        <v>5</v>
      </c>
      <c r="R25" s="395">
        <v>4</v>
      </c>
      <c r="S25" s="395" t="s">
        <v>2445</v>
      </c>
      <c r="T25" s="395">
        <v>10</v>
      </c>
      <c r="U25" s="395">
        <v>2</v>
      </c>
      <c r="V25" s="13"/>
      <c r="W25" s="1">
        <v>19</v>
      </c>
      <c r="X25" s="1">
        <v>1</v>
      </c>
      <c r="Y25" s="1">
        <v>4</v>
      </c>
      <c r="Z25" s="1">
        <v>5</v>
      </c>
      <c r="AA25" s="1">
        <v>-2</v>
      </c>
      <c r="AB25" s="1">
        <v>8</v>
      </c>
      <c r="AC25" s="120">
        <v>12.2</v>
      </c>
      <c r="AD25" s="1">
        <v>232</v>
      </c>
      <c r="AE25" s="1">
        <v>6</v>
      </c>
      <c r="AF25" s="1">
        <v>16.7</v>
      </c>
      <c r="AG25" s="1">
        <v>0</v>
      </c>
      <c r="AH25" s="1">
        <v>0</v>
      </c>
      <c r="AI25" s="401">
        <v>1.9333333333333333</v>
      </c>
      <c r="AJ25" s="1">
        <v>0</v>
      </c>
      <c r="AK25" s="1">
        <v>7</v>
      </c>
      <c r="AL25" s="1">
        <v>26</v>
      </c>
      <c r="AM25" s="1">
        <v>18</v>
      </c>
      <c r="AN25" s="1">
        <v>5</v>
      </c>
      <c r="AO25" s="1">
        <v>0</v>
      </c>
      <c r="AP25" s="1">
        <v>0</v>
      </c>
      <c r="AQ25" s="120">
        <v>0</v>
      </c>
      <c r="AR25" s="1">
        <v>0</v>
      </c>
      <c r="AS25" s="400">
        <v>250000</v>
      </c>
      <c r="AT25" s="400"/>
      <c r="AV25" s="1">
        <v>382</v>
      </c>
    </row>
    <row r="26" spans="1:76" s="419" customFormat="1" ht="14.4">
      <c r="A26" s="493" t="s">
        <v>2618</v>
      </c>
      <c r="B26" s="526" t="s">
        <v>2172</v>
      </c>
      <c r="C26" t="s">
        <v>1145</v>
      </c>
      <c r="D26" t="s">
        <v>532</v>
      </c>
      <c r="E26" s="1" t="s">
        <v>36</v>
      </c>
      <c r="F26" s="1">
        <v>2</v>
      </c>
      <c r="G26" s="1">
        <v>37</v>
      </c>
      <c r="H26" s="394">
        <v>2.9</v>
      </c>
      <c r="I26" s="395">
        <v>4</v>
      </c>
      <c r="J26" s="395">
        <v>1</v>
      </c>
      <c r="K26" s="395">
        <v>4</v>
      </c>
      <c r="L26" s="395">
        <v>1</v>
      </c>
      <c r="M26" s="395">
        <v>1</v>
      </c>
      <c r="N26" s="395">
        <v>0</v>
      </c>
      <c r="O26" s="394">
        <v>5.9</v>
      </c>
      <c r="P26" s="395">
        <v>5</v>
      </c>
      <c r="Q26" s="395">
        <v>8</v>
      </c>
      <c r="R26" s="395">
        <v>4</v>
      </c>
      <c r="S26" s="395" t="s">
        <v>2446</v>
      </c>
      <c r="T26" s="395">
        <v>10</v>
      </c>
      <c r="U26" s="395">
        <v>5</v>
      </c>
      <c r="V26" s="13"/>
      <c r="W26" s="1">
        <v>44</v>
      </c>
      <c r="X26" s="1">
        <v>5</v>
      </c>
      <c r="Y26" s="1">
        <v>7</v>
      </c>
      <c r="Z26" s="1">
        <v>12</v>
      </c>
      <c r="AA26" s="1">
        <v>-15</v>
      </c>
      <c r="AB26" s="1">
        <v>8</v>
      </c>
      <c r="AC26" s="120">
        <v>18.7</v>
      </c>
      <c r="AD26" s="1">
        <v>824</v>
      </c>
      <c r="AE26" s="1">
        <v>38</v>
      </c>
      <c r="AF26" s="1">
        <v>13.2</v>
      </c>
      <c r="AG26" s="1">
        <v>0</v>
      </c>
      <c r="AH26" s="1">
        <v>0</v>
      </c>
      <c r="AI26" s="401">
        <v>2.8611111111111112</v>
      </c>
      <c r="AJ26" s="1">
        <v>0</v>
      </c>
      <c r="AK26" s="1">
        <v>29</v>
      </c>
      <c r="AL26" s="1">
        <v>41</v>
      </c>
      <c r="AM26" s="1">
        <v>81</v>
      </c>
      <c r="AN26" s="1">
        <v>9</v>
      </c>
      <c r="AO26" s="1">
        <v>0</v>
      </c>
      <c r="AP26" s="1">
        <v>0</v>
      </c>
      <c r="AQ26" s="120">
        <v>0</v>
      </c>
      <c r="AR26" s="1">
        <v>0</v>
      </c>
      <c r="AS26" s="400">
        <v>692000</v>
      </c>
      <c r="AT26" s="400"/>
      <c r="AU26"/>
      <c r="AV26" s="1">
        <v>314</v>
      </c>
      <c r="AW26"/>
      <c r="AX26"/>
      <c r="AY26"/>
      <c r="AZ26"/>
      <c r="BA26"/>
      <c r="BB26"/>
      <c r="BC26"/>
      <c r="BD26"/>
      <c r="BE26"/>
      <c r="BF26"/>
      <c r="BG26"/>
      <c r="BH26"/>
      <c r="BI26"/>
      <c r="BJ26"/>
      <c r="BK26"/>
      <c r="BL26"/>
      <c r="BM26"/>
      <c r="BN26"/>
      <c r="BO26"/>
      <c r="BP26"/>
      <c r="BQ26"/>
      <c r="BR26"/>
      <c r="BS26"/>
      <c r="BT26"/>
      <c r="BU26"/>
      <c r="BV26"/>
      <c r="BW26"/>
      <c r="BX26"/>
    </row>
    <row r="27" spans="1:76" ht="14.4">
      <c r="A27" s="493" t="s">
        <v>2618</v>
      </c>
      <c r="B27" s="526" t="s">
        <v>1534</v>
      </c>
      <c r="C27" t="s">
        <v>1419</v>
      </c>
      <c r="D27" t="s">
        <v>671</v>
      </c>
      <c r="E27" s="13" t="s">
        <v>36</v>
      </c>
      <c r="F27" s="13">
        <v>2</v>
      </c>
      <c r="G27" s="13">
        <v>32</v>
      </c>
      <c r="H27" s="394">
        <v>0.8</v>
      </c>
      <c r="I27" s="395">
        <v>0</v>
      </c>
      <c r="J27" s="395">
        <v>0</v>
      </c>
      <c r="K27" s="395">
        <v>1</v>
      </c>
      <c r="L27" s="395">
        <v>0</v>
      </c>
      <c r="M27" s="395">
        <v>1</v>
      </c>
      <c r="N27" s="395">
        <v>0</v>
      </c>
      <c r="O27" s="394">
        <v>6.3</v>
      </c>
      <c r="P27" s="395">
        <v>4</v>
      </c>
      <c r="Q27" s="395">
        <v>7</v>
      </c>
      <c r="R27" s="395">
        <v>5</v>
      </c>
      <c r="S27" s="395" t="s">
        <v>2446</v>
      </c>
      <c r="T27" s="395">
        <v>10</v>
      </c>
      <c r="U27" s="395">
        <v>1</v>
      </c>
      <c r="W27" s="13">
        <v>8</v>
      </c>
      <c r="X27" s="13">
        <v>0</v>
      </c>
      <c r="Y27" s="13">
        <v>0</v>
      </c>
      <c r="Z27" s="13">
        <v>0</v>
      </c>
      <c r="AA27" s="13">
        <v>-2</v>
      </c>
      <c r="AB27" s="13">
        <v>2</v>
      </c>
      <c r="AC27" s="13">
        <v>16</v>
      </c>
      <c r="AD27" s="13">
        <v>128</v>
      </c>
      <c r="AE27" s="13">
        <v>5</v>
      </c>
      <c r="AF27" s="13">
        <v>0</v>
      </c>
      <c r="AG27" s="13">
        <v>0</v>
      </c>
      <c r="AH27" s="13">
        <v>0</v>
      </c>
      <c r="AI27" s="420"/>
      <c r="AJ27" s="13">
        <v>0</v>
      </c>
      <c r="AK27" s="13">
        <v>3</v>
      </c>
      <c r="AL27" s="13">
        <v>6</v>
      </c>
      <c r="AM27" s="13">
        <v>9</v>
      </c>
      <c r="AN27" s="13">
        <v>1</v>
      </c>
      <c r="AO27" s="13">
        <v>0</v>
      </c>
      <c r="AP27" s="13">
        <v>0</v>
      </c>
      <c r="AQ27" s="13">
        <v>0</v>
      </c>
      <c r="AR27" s="13">
        <v>0</v>
      </c>
      <c r="AS27" s="421">
        <v>250000</v>
      </c>
    </row>
    <row r="28" spans="1:76" ht="14.4">
      <c r="A28" s="493" t="s">
        <v>2618</v>
      </c>
      <c r="B28" s="526" t="s">
        <v>28</v>
      </c>
      <c r="C28" t="s">
        <v>717</v>
      </c>
      <c r="D28" t="s">
        <v>266</v>
      </c>
      <c r="E28" s="1" t="s">
        <v>36</v>
      </c>
      <c r="F28" s="1">
        <v>2</v>
      </c>
      <c r="G28" s="1">
        <v>26</v>
      </c>
      <c r="H28" s="394">
        <v>2.7</v>
      </c>
      <c r="I28" s="395">
        <v>3</v>
      </c>
      <c r="J28" s="395">
        <v>1</v>
      </c>
      <c r="K28" s="395">
        <v>2</v>
      </c>
      <c r="L28" s="395">
        <v>1</v>
      </c>
      <c r="M28" s="395">
        <v>2</v>
      </c>
      <c r="N28" s="395">
        <v>0</v>
      </c>
      <c r="O28" s="394">
        <v>5.4</v>
      </c>
      <c r="P28" s="395">
        <v>5</v>
      </c>
      <c r="Q28" s="395">
        <v>6</v>
      </c>
      <c r="R28" s="395">
        <v>4</v>
      </c>
      <c r="S28" s="395" t="s">
        <v>2445</v>
      </c>
      <c r="T28" s="395">
        <v>10</v>
      </c>
      <c r="U28" s="395">
        <v>4</v>
      </c>
      <c r="V28" s="13"/>
      <c r="W28" s="1">
        <v>35</v>
      </c>
      <c r="X28" s="1">
        <v>2</v>
      </c>
      <c r="Y28" s="1">
        <v>7</v>
      </c>
      <c r="Z28" s="1">
        <v>9</v>
      </c>
      <c r="AA28" s="1">
        <v>-3</v>
      </c>
      <c r="AB28" s="1">
        <v>10</v>
      </c>
      <c r="AC28" s="120">
        <v>16</v>
      </c>
      <c r="AD28" s="1">
        <v>559</v>
      </c>
      <c r="AE28" s="1">
        <v>18</v>
      </c>
      <c r="AF28" s="1">
        <v>11.1</v>
      </c>
      <c r="AG28" s="1">
        <v>0</v>
      </c>
      <c r="AH28" s="1">
        <v>0</v>
      </c>
      <c r="AI28" s="401">
        <v>2.5874999999999999</v>
      </c>
      <c r="AJ28" s="1">
        <v>0</v>
      </c>
      <c r="AK28" s="1">
        <v>10</v>
      </c>
      <c r="AL28" s="1">
        <v>47</v>
      </c>
      <c r="AM28" s="1">
        <v>37</v>
      </c>
      <c r="AN28" s="1">
        <v>10</v>
      </c>
      <c r="AO28" s="1">
        <v>0</v>
      </c>
      <c r="AP28" s="1">
        <v>0</v>
      </c>
      <c r="AQ28" s="120">
        <v>0</v>
      </c>
      <c r="AR28" s="1">
        <v>0</v>
      </c>
      <c r="AS28" s="400">
        <v>387000</v>
      </c>
      <c r="AT28" s="400"/>
      <c r="AV28" s="1">
        <v>215</v>
      </c>
    </row>
    <row r="29" spans="1:76" ht="14.4">
      <c r="A29" s="493" t="s">
        <v>2618</v>
      </c>
      <c r="B29" s="526" t="s">
        <v>1541</v>
      </c>
      <c r="C29" t="s">
        <v>1183</v>
      </c>
      <c r="D29" t="s">
        <v>551</v>
      </c>
      <c r="E29" s="1" t="s">
        <v>36</v>
      </c>
      <c r="F29" s="1">
        <v>2</v>
      </c>
      <c r="G29" s="1">
        <v>34</v>
      </c>
      <c r="H29" s="394">
        <v>3.2</v>
      </c>
      <c r="I29" s="395">
        <v>3</v>
      </c>
      <c r="J29" s="395">
        <v>1</v>
      </c>
      <c r="K29" s="395">
        <v>3</v>
      </c>
      <c r="L29" s="395">
        <v>1</v>
      </c>
      <c r="M29" s="395">
        <v>3</v>
      </c>
      <c r="N29" s="395">
        <v>0</v>
      </c>
      <c r="O29" s="394">
        <v>5.6</v>
      </c>
      <c r="P29" s="395">
        <v>5</v>
      </c>
      <c r="Q29" s="395">
        <v>7</v>
      </c>
      <c r="R29" s="395">
        <v>4</v>
      </c>
      <c r="S29" s="395" t="s">
        <v>2446</v>
      </c>
      <c r="T29" s="395">
        <v>10</v>
      </c>
      <c r="U29" s="395">
        <v>6</v>
      </c>
      <c r="V29" s="13"/>
      <c r="W29" s="1">
        <v>54</v>
      </c>
      <c r="X29" s="1">
        <v>3</v>
      </c>
      <c r="Y29" s="1">
        <v>6</v>
      </c>
      <c r="Z29" s="1">
        <v>9</v>
      </c>
      <c r="AA29" s="1">
        <v>-3</v>
      </c>
      <c r="AB29" s="1">
        <v>28</v>
      </c>
      <c r="AC29" s="120">
        <v>17.2</v>
      </c>
      <c r="AD29" s="1">
        <v>931</v>
      </c>
      <c r="AE29" s="1">
        <v>55</v>
      </c>
      <c r="AF29" s="1">
        <v>5.5</v>
      </c>
      <c r="AG29" s="1">
        <v>0</v>
      </c>
      <c r="AH29" s="1">
        <v>0</v>
      </c>
      <c r="AI29" s="401">
        <v>4.3097222222222218</v>
      </c>
      <c r="AJ29" s="1">
        <v>0</v>
      </c>
      <c r="AK29" s="1">
        <v>28</v>
      </c>
      <c r="AL29" s="1">
        <v>55</v>
      </c>
      <c r="AM29" s="1">
        <v>81</v>
      </c>
      <c r="AN29" s="1">
        <v>11</v>
      </c>
      <c r="AO29" s="1">
        <v>0</v>
      </c>
      <c r="AP29" s="1">
        <v>0</v>
      </c>
      <c r="AQ29" s="120">
        <v>0</v>
      </c>
      <c r="AR29" s="1">
        <v>0</v>
      </c>
      <c r="AS29" s="400">
        <v>768000</v>
      </c>
      <c r="AT29" s="400"/>
      <c r="AV29" s="1">
        <v>158</v>
      </c>
    </row>
    <row r="30" spans="1:76" ht="14.4">
      <c r="A30" s="493" t="s">
        <v>2618</v>
      </c>
      <c r="B30" s="526" t="s">
        <v>1475</v>
      </c>
      <c r="C30" t="s">
        <v>855</v>
      </c>
      <c r="D30" t="s">
        <v>410</v>
      </c>
      <c r="E30" s="1" t="s">
        <v>36</v>
      </c>
      <c r="F30" s="1">
        <v>2</v>
      </c>
      <c r="G30" s="1">
        <v>35</v>
      </c>
      <c r="H30" s="394">
        <v>3.1</v>
      </c>
      <c r="I30" s="395">
        <v>3</v>
      </c>
      <c r="J30" s="395">
        <v>1</v>
      </c>
      <c r="K30" s="395">
        <v>3</v>
      </c>
      <c r="L30" s="395">
        <v>1</v>
      </c>
      <c r="M30" s="395">
        <v>3</v>
      </c>
      <c r="N30" s="395">
        <v>0</v>
      </c>
      <c r="O30" s="394">
        <v>5.0999999999999996</v>
      </c>
      <c r="P30" s="395">
        <v>4</v>
      </c>
      <c r="Q30" s="395">
        <v>5</v>
      </c>
      <c r="R30" s="395">
        <v>5</v>
      </c>
      <c r="S30" s="395" t="s">
        <v>2446</v>
      </c>
      <c r="T30" s="395">
        <v>2</v>
      </c>
      <c r="U30" s="395">
        <v>4</v>
      </c>
      <c r="V30" s="13"/>
      <c r="W30" s="1">
        <v>32</v>
      </c>
      <c r="X30" s="1">
        <v>1</v>
      </c>
      <c r="Y30" s="1">
        <v>5</v>
      </c>
      <c r="Z30" s="1">
        <v>6</v>
      </c>
      <c r="AA30" s="1">
        <v>-9</v>
      </c>
      <c r="AB30" s="1">
        <v>33</v>
      </c>
      <c r="AC30" s="120">
        <v>13.2</v>
      </c>
      <c r="AD30" s="1">
        <v>422</v>
      </c>
      <c r="AE30" s="1">
        <v>27</v>
      </c>
      <c r="AF30" s="1">
        <v>3.7</v>
      </c>
      <c r="AG30" s="1">
        <v>0</v>
      </c>
      <c r="AH30" s="1">
        <v>1</v>
      </c>
      <c r="AI30" s="401">
        <v>2.9305555555555554</v>
      </c>
      <c r="AJ30" s="1">
        <v>0</v>
      </c>
      <c r="AK30" s="1">
        <v>21</v>
      </c>
      <c r="AL30" s="1">
        <v>28</v>
      </c>
      <c r="AM30" s="1">
        <v>23</v>
      </c>
      <c r="AN30" s="1">
        <v>7</v>
      </c>
      <c r="AO30" s="1">
        <v>0</v>
      </c>
      <c r="AP30" s="1">
        <v>0</v>
      </c>
      <c r="AQ30" s="120">
        <v>0</v>
      </c>
      <c r="AR30" s="1">
        <v>0</v>
      </c>
      <c r="AS30" s="400">
        <v>300000</v>
      </c>
      <c r="AT30" s="400"/>
      <c r="AV30" s="1">
        <v>118</v>
      </c>
    </row>
    <row r="31" spans="1:76" ht="14.4">
      <c r="A31" s="493" t="s">
        <v>2618</v>
      </c>
      <c r="B31" s="526" t="s">
        <v>1487</v>
      </c>
      <c r="C31" t="s">
        <v>1490</v>
      </c>
      <c r="D31" t="s">
        <v>276</v>
      </c>
      <c r="E31" s="1" t="s">
        <v>36</v>
      </c>
      <c r="F31" s="1">
        <v>2</v>
      </c>
      <c r="G31" s="1">
        <v>25</v>
      </c>
      <c r="H31" s="394">
        <v>1.2</v>
      </c>
      <c r="I31" s="395">
        <v>2</v>
      </c>
      <c r="J31" s="395">
        <v>0</v>
      </c>
      <c r="K31" s="395">
        <v>1</v>
      </c>
      <c r="L31" s="395">
        <v>0</v>
      </c>
      <c r="M31" s="395">
        <v>1</v>
      </c>
      <c r="N31" s="395">
        <v>0</v>
      </c>
      <c r="O31" s="394">
        <v>5.7</v>
      </c>
      <c r="P31" s="395">
        <v>5</v>
      </c>
      <c r="Q31" s="395">
        <v>6</v>
      </c>
      <c r="R31" s="395">
        <v>5</v>
      </c>
      <c r="S31" s="395" t="s">
        <v>2446</v>
      </c>
      <c r="T31" s="395">
        <v>6</v>
      </c>
      <c r="U31" s="395">
        <v>2</v>
      </c>
      <c r="V31" s="13"/>
      <c r="W31" s="1">
        <v>19</v>
      </c>
      <c r="X31" s="1">
        <v>0</v>
      </c>
      <c r="Y31" s="1">
        <v>1</v>
      </c>
      <c r="Z31" s="1">
        <v>1</v>
      </c>
      <c r="AA31" s="1">
        <v>-3</v>
      </c>
      <c r="AB31" s="1">
        <v>17</v>
      </c>
      <c r="AC31" s="120">
        <v>16.3</v>
      </c>
      <c r="AD31" s="1">
        <v>310</v>
      </c>
      <c r="AE31" s="1">
        <v>12</v>
      </c>
      <c r="AF31" s="1">
        <v>0</v>
      </c>
      <c r="AG31" s="1">
        <v>0</v>
      </c>
      <c r="AH31" s="1">
        <v>0</v>
      </c>
      <c r="AI31" s="401">
        <v>12.916666666666666</v>
      </c>
      <c r="AJ31" s="1">
        <v>0</v>
      </c>
      <c r="AK31" s="1">
        <v>10</v>
      </c>
      <c r="AL31" s="1">
        <v>16</v>
      </c>
      <c r="AM31" s="1">
        <v>25</v>
      </c>
      <c r="AN31" s="1">
        <v>7</v>
      </c>
      <c r="AO31" s="1">
        <v>0</v>
      </c>
      <c r="AP31" s="1">
        <v>0</v>
      </c>
      <c r="AQ31" s="120">
        <v>0</v>
      </c>
      <c r="AR31" s="1">
        <v>0</v>
      </c>
      <c r="AS31" s="400">
        <v>250000</v>
      </c>
      <c r="AT31" s="400"/>
      <c r="AV31" s="1">
        <v>105</v>
      </c>
    </row>
    <row r="32" spans="1:76" s="419" customFormat="1" ht="14.4">
      <c r="A32" s="493" t="s">
        <v>2618</v>
      </c>
      <c r="B32" s="526" t="s">
        <v>2172</v>
      </c>
      <c r="C32" t="s">
        <v>1214</v>
      </c>
      <c r="D32" t="s">
        <v>348</v>
      </c>
      <c r="E32" s="1" t="s">
        <v>36</v>
      </c>
      <c r="F32" s="1">
        <v>2</v>
      </c>
      <c r="G32" s="1">
        <v>30</v>
      </c>
      <c r="H32" s="394">
        <v>3.8</v>
      </c>
      <c r="I32" s="395">
        <v>3</v>
      </c>
      <c r="J32" s="395">
        <v>1</v>
      </c>
      <c r="K32" s="395">
        <v>3</v>
      </c>
      <c r="L32" s="395">
        <v>2</v>
      </c>
      <c r="M32" s="395">
        <v>4</v>
      </c>
      <c r="N32" s="395">
        <v>0</v>
      </c>
      <c r="O32" s="394">
        <v>5.7</v>
      </c>
      <c r="P32" s="395">
        <v>5</v>
      </c>
      <c r="Q32" s="395">
        <v>7</v>
      </c>
      <c r="R32" s="395">
        <v>4</v>
      </c>
      <c r="S32" s="395" t="s">
        <v>2446</v>
      </c>
      <c r="T32" s="395">
        <v>8</v>
      </c>
      <c r="U32" s="395">
        <v>8</v>
      </c>
      <c r="V32" s="13"/>
      <c r="W32" s="1">
        <v>66</v>
      </c>
      <c r="X32" s="1">
        <v>3</v>
      </c>
      <c r="Y32" s="1">
        <v>4</v>
      </c>
      <c r="Z32" s="1">
        <v>7</v>
      </c>
      <c r="AA32" s="1">
        <v>-2</v>
      </c>
      <c r="AB32" s="1">
        <v>27</v>
      </c>
      <c r="AC32" s="120">
        <v>13.9</v>
      </c>
      <c r="AD32" s="1">
        <v>915</v>
      </c>
      <c r="AE32" s="1">
        <v>55</v>
      </c>
      <c r="AF32" s="1">
        <v>5.5</v>
      </c>
      <c r="AG32" s="1">
        <v>0</v>
      </c>
      <c r="AH32" s="1">
        <v>0</v>
      </c>
      <c r="AI32" s="401">
        <v>5.4458333333333337</v>
      </c>
      <c r="AJ32" s="1">
        <v>0</v>
      </c>
      <c r="AK32" s="1">
        <v>26</v>
      </c>
      <c r="AL32" s="1">
        <v>50</v>
      </c>
      <c r="AM32" s="1">
        <v>66</v>
      </c>
      <c r="AN32" s="1">
        <v>11</v>
      </c>
      <c r="AO32" s="1">
        <v>0</v>
      </c>
      <c r="AP32" s="1">
        <v>0</v>
      </c>
      <c r="AQ32" s="120">
        <v>0</v>
      </c>
      <c r="AR32" s="1">
        <v>0</v>
      </c>
      <c r="AS32" s="400">
        <v>1129000</v>
      </c>
      <c r="AT32" s="400"/>
      <c r="AU32"/>
      <c r="AV32" s="1">
        <v>99</v>
      </c>
      <c r="AW32"/>
      <c r="AX32"/>
      <c r="AY32"/>
      <c r="AZ32"/>
      <c r="BA32"/>
      <c r="BB32"/>
      <c r="BC32"/>
      <c r="BD32"/>
      <c r="BE32"/>
      <c r="BF32"/>
      <c r="BG32"/>
      <c r="BH32"/>
      <c r="BI32"/>
      <c r="BJ32"/>
      <c r="BK32"/>
      <c r="BL32"/>
      <c r="BM32"/>
      <c r="BN32"/>
      <c r="BO32"/>
      <c r="BP32"/>
      <c r="BQ32"/>
      <c r="BR32"/>
      <c r="BS32"/>
      <c r="BT32"/>
      <c r="BU32"/>
      <c r="BV32"/>
      <c r="BW32"/>
      <c r="BX32"/>
    </row>
    <row r="33" spans="1:76" s="419" customFormat="1" ht="14.4">
      <c r="A33" s="493" t="s">
        <v>2618</v>
      </c>
      <c r="B33" s="526" t="s">
        <v>2164</v>
      </c>
      <c r="C33" t="s">
        <v>2779</v>
      </c>
      <c r="D33" t="s">
        <v>276</v>
      </c>
      <c r="E33" s="1" t="s">
        <v>36</v>
      </c>
      <c r="F33" s="1">
        <v>2</v>
      </c>
      <c r="G33" s="1">
        <v>22</v>
      </c>
      <c r="H33" s="394">
        <v>4</v>
      </c>
      <c r="I33" s="395">
        <v>3</v>
      </c>
      <c r="J33" s="395">
        <v>1</v>
      </c>
      <c r="K33" s="395">
        <v>4</v>
      </c>
      <c r="L33" s="395">
        <v>2</v>
      </c>
      <c r="M33" s="395">
        <v>4</v>
      </c>
      <c r="N33" s="395">
        <v>0</v>
      </c>
      <c r="O33" s="394">
        <v>4.5999999999999996</v>
      </c>
      <c r="P33" s="395">
        <v>4</v>
      </c>
      <c r="Q33" s="395">
        <v>7</v>
      </c>
      <c r="R33" s="395">
        <v>4</v>
      </c>
      <c r="S33" s="395" t="s">
        <v>2405</v>
      </c>
      <c r="T33" s="395">
        <v>10</v>
      </c>
      <c r="U33" s="395">
        <v>3</v>
      </c>
      <c r="V33" s="13"/>
      <c r="W33" s="1">
        <v>31</v>
      </c>
      <c r="X33" s="1">
        <v>4</v>
      </c>
      <c r="Y33" s="1">
        <v>6</v>
      </c>
      <c r="Z33" s="1">
        <v>10</v>
      </c>
      <c r="AA33" s="1">
        <v>-9</v>
      </c>
      <c r="AB33" s="1">
        <v>10</v>
      </c>
      <c r="AC33" s="120">
        <v>15.8</v>
      </c>
      <c r="AD33" s="1">
        <v>489</v>
      </c>
      <c r="AE33" s="1">
        <v>41</v>
      </c>
      <c r="AF33" s="1">
        <v>9.8000000000000007</v>
      </c>
      <c r="AG33" s="1">
        <v>0</v>
      </c>
      <c r="AH33" s="1">
        <v>0</v>
      </c>
      <c r="AI33" s="401">
        <v>2.0375000000000001</v>
      </c>
      <c r="AJ33" s="1">
        <v>0</v>
      </c>
      <c r="AK33" s="1">
        <v>20</v>
      </c>
      <c r="AL33" s="1">
        <v>37</v>
      </c>
      <c r="AM33" s="1">
        <v>54</v>
      </c>
      <c r="AN33" s="1">
        <v>7</v>
      </c>
      <c r="AO33" s="1">
        <v>0</v>
      </c>
      <c r="AP33" s="1">
        <v>0</v>
      </c>
      <c r="AQ33" s="120">
        <v>0</v>
      </c>
      <c r="AR33" s="1">
        <v>0</v>
      </c>
      <c r="AS33" s="400">
        <v>323000</v>
      </c>
      <c r="AT33" s="400"/>
      <c r="AU33"/>
      <c r="AV33" s="1">
        <v>68</v>
      </c>
      <c r="AW33"/>
      <c r="AX33"/>
      <c r="AY33"/>
      <c r="AZ33"/>
      <c r="BA33"/>
      <c r="BB33"/>
      <c r="BC33"/>
      <c r="BD33"/>
      <c r="BE33"/>
      <c r="BF33"/>
      <c r="BG33"/>
      <c r="BH33"/>
      <c r="BI33"/>
      <c r="BJ33"/>
      <c r="BK33"/>
      <c r="BL33"/>
      <c r="BM33"/>
      <c r="BN33"/>
      <c r="BO33"/>
      <c r="BP33"/>
      <c r="BQ33"/>
      <c r="BR33"/>
      <c r="BS33"/>
      <c r="BT33"/>
      <c r="BU33"/>
      <c r="BV33"/>
      <c r="BW33"/>
      <c r="BX33"/>
    </row>
    <row r="34" spans="1:76" ht="14.4">
      <c r="A34" s="493" t="s">
        <v>2618</v>
      </c>
      <c r="B34" s="526" t="s">
        <v>66</v>
      </c>
      <c r="C34" t="s">
        <v>1140</v>
      </c>
      <c r="D34" t="s">
        <v>531</v>
      </c>
      <c r="E34" s="1" t="s">
        <v>1495</v>
      </c>
      <c r="F34" s="1">
        <v>3</v>
      </c>
      <c r="G34" s="1">
        <v>33</v>
      </c>
      <c r="H34" s="394">
        <v>4</v>
      </c>
      <c r="I34" s="395">
        <v>3</v>
      </c>
      <c r="J34" s="395">
        <v>4</v>
      </c>
      <c r="K34" s="395">
        <v>2</v>
      </c>
      <c r="L34" s="395">
        <v>4</v>
      </c>
      <c r="M34" s="395">
        <v>4</v>
      </c>
      <c r="N34" s="395">
        <v>7</v>
      </c>
      <c r="O34" s="394">
        <v>3.8</v>
      </c>
      <c r="P34" s="395">
        <v>3</v>
      </c>
      <c r="Q34" s="395">
        <v>4</v>
      </c>
      <c r="R34" s="395">
        <v>6</v>
      </c>
      <c r="S34" s="395" t="s">
        <v>2446</v>
      </c>
      <c r="T34" s="395">
        <v>10</v>
      </c>
      <c r="U34" s="395">
        <v>9</v>
      </c>
      <c r="V34" s="13"/>
      <c r="W34" s="1">
        <v>79</v>
      </c>
      <c r="X34" s="1">
        <v>5</v>
      </c>
      <c r="Y34" s="1">
        <v>7</v>
      </c>
      <c r="Z34" s="1">
        <v>12</v>
      </c>
      <c r="AA34" s="1">
        <v>-25</v>
      </c>
      <c r="AB34" s="1">
        <v>16</v>
      </c>
      <c r="AC34" s="120">
        <v>13.8</v>
      </c>
      <c r="AD34" s="1">
        <v>1087</v>
      </c>
      <c r="AE34" s="1">
        <v>75</v>
      </c>
      <c r="AF34" s="1">
        <v>6.7</v>
      </c>
      <c r="AG34" s="1">
        <v>0</v>
      </c>
      <c r="AH34" s="1">
        <v>0</v>
      </c>
      <c r="AI34" s="401">
        <v>3.7743055555555554</v>
      </c>
      <c r="AJ34" s="1">
        <v>0</v>
      </c>
      <c r="AK34" s="1">
        <v>40</v>
      </c>
      <c r="AL34" s="1">
        <v>33</v>
      </c>
      <c r="AM34" s="1">
        <v>100</v>
      </c>
      <c r="AN34" s="1">
        <v>14</v>
      </c>
      <c r="AO34" s="1">
        <v>321</v>
      </c>
      <c r="AP34" s="1">
        <v>277</v>
      </c>
      <c r="AQ34" s="120">
        <v>53.7</v>
      </c>
      <c r="AR34" s="1">
        <v>0</v>
      </c>
      <c r="AS34" s="400">
        <v>908000</v>
      </c>
      <c r="AT34" s="400"/>
      <c r="AV34" s="1">
        <v>761</v>
      </c>
    </row>
    <row r="35" spans="1:76" ht="14.4">
      <c r="A35" s="493" t="s">
        <v>2618</v>
      </c>
      <c r="B35" s="526" t="s">
        <v>1501</v>
      </c>
      <c r="C35" t="s">
        <v>1299</v>
      </c>
      <c r="D35" t="s">
        <v>606</v>
      </c>
      <c r="E35" s="1" t="s">
        <v>31</v>
      </c>
      <c r="F35" s="1">
        <v>3</v>
      </c>
      <c r="G35" s="1">
        <v>30</v>
      </c>
      <c r="H35" s="394">
        <v>2.2000000000000002</v>
      </c>
      <c r="I35" s="395">
        <v>0</v>
      </c>
      <c r="J35" s="395">
        <v>1</v>
      </c>
      <c r="K35" s="395">
        <v>1</v>
      </c>
      <c r="L35" s="395">
        <v>1</v>
      </c>
      <c r="M35" s="395">
        <v>3</v>
      </c>
      <c r="N35" s="395">
        <v>5</v>
      </c>
      <c r="O35" s="394">
        <v>2.2000000000000002</v>
      </c>
      <c r="P35" s="395">
        <v>2</v>
      </c>
      <c r="Q35" s="395">
        <v>3</v>
      </c>
      <c r="R35" s="395">
        <v>5</v>
      </c>
      <c r="S35" s="395" t="s">
        <v>2445</v>
      </c>
      <c r="T35" s="395">
        <v>10</v>
      </c>
      <c r="U35" s="395">
        <v>1</v>
      </c>
      <c r="V35" s="13"/>
      <c r="W35" s="1">
        <v>8</v>
      </c>
      <c r="X35" s="1">
        <v>1</v>
      </c>
      <c r="Y35" s="1">
        <v>0</v>
      </c>
      <c r="Z35" s="1">
        <v>1</v>
      </c>
      <c r="AA35" s="1">
        <v>-1</v>
      </c>
      <c r="AB35" s="1">
        <v>0</v>
      </c>
      <c r="AC35" s="120">
        <v>10</v>
      </c>
      <c r="AD35" s="1">
        <v>80</v>
      </c>
      <c r="AE35" s="1">
        <v>8</v>
      </c>
      <c r="AF35" s="1">
        <v>12.5</v>
      </c>
      <c r="AG35" s="1">
        <v>0</v>
      </c>
      <c r="AH35" s="1">
        <v>0</v>
      </c>
      <c r="AI35" s="401">
        <v>3.3333333333333335</v>
      </c>
      <c r="AJ35" s="1">
        <v>0</v>
      </c>
      <c r="AK35" s="1">
        <v>4</v>
      </c>
      <c r="AL35" s="1">
        <v>2</v>
      </c>
      <c r="AM35" s="1">
        <v>6</v>
      </c>
      <c r="AN35" s="1">
        <v>2</v>
      </c>
      <c r="AO35" s="1">
        <v>26</v>
      </c>
      <c r="AP35" s="1">
        <v>30</v>
      </c>
      <c r="AQ35" s="120">
        <v>46.4</v>
      </c>
      <c r="AR35" s="1">
        <v>0</v>
      </c>
      <c r="AS35" s="400">
        <v>250000</v>
      </c>
      <c r="AT35" s="400"/>
      <c r="AV35" s="1">
        <v>743</v>
      </c>
    </row>
    <row r="36" spans="1:76" ht="14.4">
      <c r="A36" s="493" t="s">
        <v>2618</v>
      </c>
      <c r="B36" s="526" t="s">
        <v>67</v>
      </c>
      <c r="C36" t="s">
        <v>1172</v>
      </c>
      <c r="D36" t="s">
        <v>402</v>
      </c>
      <c r="E36" s="1" t="s">
        <v>40</v>
      </c>
      <c r="F36" s="1">
        <v>3</v>
      </c>
      <c r="G36" s="1">
        <v>35</v>
      </c>
      <c r="H36" s="394">
        <v>4.9000000000000004</v>
      </c>
      <c r="I36" s="395">
        <v>4</v>
      </c>
      <c r="J36" s="395">
        <v>3</v>
      </c>
      <c r="K36" s="395">
        <v>2</v>
      </c>
      <c r="L36" s="395">
        <v>3</v>
      </c>
      <c r="M36" s="395">
        <v>5</v>
      </c>
      <c r="N36" s="395">
        <v>2</v>
      </c>
      <c r="O36" s="394">
        <v>3</v>
      </c>
      <c r="P36" s="395">
        <v>2</v>
      </c>
      <c r="Q36" s="395">
        <v>3</v>
      </c>
      <c r="R36" s="395">
        <v>5</v>
      </c>
      <c r="S36" s="395" t="s">
        <v>2445</v>
      </c>
      <c r="T36" s="395">
        <v>7</v>
      </c>
      <c r="U36" s="395">
        <v>4</v>
      </c>
      <c r="V36" s="13"/>
      <c r="W36" s="1">
        <v>39</v>
      </c>
      <c r="X36" s="1">
        <v>4</v>
      </c>
      <c r="Y36" s="1">
        <v>5</v>
      </c>
      <c r="Z36" s="1">
        <v>9</v>
      </c>
      <c r="AA36" s="1">
        <v>-4</v>
      </c>
      <c r="AB36" s="1">
        <v>11</v>
      </c>
      <c r="AC36" s="120">
        <v>9</v>
      </c>
      <c r="AD36" s="1">
        <v>350</v>
      </c>
      <c r="AE36" s="1">
        <v>47</v>
      </c>
      <c r="AF36" s="1">
        <v>8.5</v>
      </c>
      <c r="AG36" s="1">
        <v>1</v>
      </c>
      <c r="AH36" s="1">
        <v>0</v>
      </c>
      <c r="AI36" s="401">
        <v>1.6201388888888888</v>
      </c>
      <c r="AJ36" s="1">
        <v>0</v>
      </c>
      <c r="AK36" s="1">
        <v>12</v>
      </c>
      <c r="AL36" s="1">
        <v>12</v>
      </c>
      <c r="AM36" s="1">
        <v>10</v>
      </c>
      <c r="AN36" s="1">
        <v>3</v>
      </c>
      <c r="AO36" s="1">
        <v>1</v>
      </c>
      <c r="AP36" s="1">
        <v>2</v>
      </c>
      <c r="AQ36" s="120">
        <v>33.299999999999997</v>
      </c>
      <c r="AR36" s="1">
        <v>0</v>
      </c>
      <c r="AS36" s="400">
        <v>427000</v>
      </c>
      <c r="AT36" s="400"/>
      <c r="AV36" s="1">
        <v>742</v>
      </c>
    </row>
    <row r="37" spans="1:76" ht="14.4">
      <c r="A37" s="493" t="s">
        <v>2618</v>
      </c>
      <c r="B37" s="526" t="s">
        <v>2164</v>
      </c>
      <c r="C37" t="s">
        <v>1558</v>
      </c>
      <c r="D37" t="s">
        <v>303</v>
      </c>
      <c r="E37" s="1" t="s">
        <v>1484</v>
      </c>
      <c r="F37" s="1">
        <v>3</v>
      </c>
      <c r="G37" s="1">
        <v>27</v>
      </c>
      <c r="H37" s="394">
        <v>2</v>
      </c>
      <c r="I37" s="395">
        <v>0</v>
      </c>
      <c r="J37" s="395">
        <v>1</v>
      </c>
      <c r="K37" s="395">
        <v>0</v>
      </c>
      <c r="L37" s="395">
        <v>1</v>
      </c>
      <c r="M37" s="395">
        <v>4</v>
      </c>
      <c r="N37" s="395">
        <v>4</v>
      </c>
      <c r="O37" s="394">
        <v>1.9</v>
      </c>
      <c r="P37" s="395">
        <v>1</v>
      </c>
      <c r="Q37" s="395">
        <v>3</v>
      </c>
      <c r="R37" s="395">
        <v>5</v>
      </c>
      <c r="S37" s="395" t="s">
        <v>2445</v>
      </c>
      <c r="T37" s="395">
        <v>10</v>
      </c>
      <c r="U37" s="395">
        <v>0</v>
      </c>
      <c r="V37" s="13"/>
      <c r="W37" s="1">
        <v>2</v>
      </c>
      <c r="X37" s="1">
        <v>0</v>
      </c>
      <c r="Y37" s="1">
        <v>0</v>
      </c>
      <c r="Z37" s="1">
        <v>0</v>
      </c>
      <c r="AA37" s="1">
        <v>-2</v>
      </c>
      <c r="AB37" s="1">
        <v>2</v>
      </c>
      <c r="AC37" s="120">
        <v>10</v>
      </c>
      <c r="AD37" s="1">
        <v>20</v>
      </c>
      <c r="AE37" s="1">
        <v>0</v>
      </c>
      <c r="AF37" s="1">
        <v>0</v>
      </c>
      <c r="AG37" s="1">
        <v>0</v>
      </c>
      <c r="AH37" s="1">
        <v>0</v>
      </c>
      <c r="AI37" s="1"/>
      <c r="AJ37" s="1">
        <v>0</v>
      </c>
      <c r="AK37" s="1">
        <v>0</v>
      </c>
      <c r="AL37" s="1">
        <v>0</v>
      </c>
      <c r="AM37" s="1">
        <v>0</v>
      </c>
      <c r="AN37" s="1">
        <v>1</v>
      </c>
      <c r="AO37" s="1">
        <v>0</v>
      </c>
      <c r="AP37" s="1">
        <v>0</v>
      </c>
      <c r="AQ37" s="120">
        <v>0</v>
      </c>
      <c r="AR37" s="1">
        <v>0</v>
      </c>
      <c r="AS37" s="400">
        <v>250000</v>
      </c>
      <c r="AT37" s="400"/>
      <c r="AV37" s="1">
        <v>734</v>
      </c>
    </row>
    <row r="38" spans="1:76" ht="14.4">
      <c r="A38" s="493" t="s">
        <v>2618</v>
      </c>
      <c r="B38" s="526" t="s">
        <v>2172</v>
      </c>
      <c r="C38" t="s">
        <v>1158</v>
      </c>
      <c r="D38" t="s">
        <v>270</v>
      </c>
      <c r="E38" s="1" t="s">
        <v>40</v>
      </c>
      <c r="F38" s="1">
        <v>3</v>
      </c>
      <c r="G38" s="1">
        <v>27</v>
      </c>
      <c r="H38" s="394">
        <v>4.2</v>
      </c>
      <c r="I38" s="395">
        <v>4</v>
      </c>
      <c r="J38" s="395">
        <v>3</v>
      </c>
      <c r="K38" s="395">
        <v>2</v>
      </c>
      <c r="L38" s="395">
        <v>3</v>
      </c>
      <c r="M38" s="395">
        <v>4</v>
      </c>
      <c r="N38" s="395">
        <v>3</v>
      </c>
      <c r="O38" s="394">
        <v>3.9</v>
      </c>
      <c r="P38" s="395">
        <v>3</v>
      </c>
      <c r="Q38" s="395">
        <v>3</v>
      </c>
      <c r="R38" s="395">
        <v>7</v>
      </c>
      <c r="S38" s="395" t="s">
        <v>2446</v>
      </c>
      <c r="T38" s="395">
        <v>8</v>
      </c>
      <c r="U38" s="395">
        <v>7</v>
      </c>
      <c r="V38" s="13"/>
      <c r="W38" s="1">
        <v>59</v>
      </c>
      <c r="X38" s="1">
        <v>4</v>
      </c>
      <c r="Y38" s="1">
        <v>6</v>
      </c>
      <c r="Z38" s="1">
        <v>10</v>
      </c>
      <c r="AA38" s="1">
        <v>-4</v>
      </c>
      <c r="AB38" s="1">
        <v>31</v>
      </c>
      <c r="AC38" s="120">
        <v>10.9</v>
      </c>
      <c r="AD38" s="1">
        <v>645</v>
      </c>
      <c r="AE38" s="1">
        <v>44</v>
      </c>
      <c r="AF38" s="1">
        <v>9.1</v>
      </c>
      <c r="AG38" s="1">
        <v>1</v>
      </c>
      <c r="AH38" s="1">
        <v>1</v>
      </c>
      <c r="AI38" s="401">
        <v>2.6875</v>
      </c>
      <c r="AJ38" s="1">
        <v>0</v>
      </c>
      <c r="AK38" s="1">
        <v>18</v>
      </c>
      <c r="AL38" s="1">
        <v>24</v>
      </c>
      <c r="AM38" s="1">
        <v>27</v>
      </c>
      <c r="AN38" s="1">
        <v>2</v>
      </c>
      <c r="AO38" s="1">
        <v>8</v>
      </c>
      <c r="AP38" s="1">
        <v>17</v>
      </c>
      <c r="AQ38" s="120">
        <v>32</v>
      </c>
      <c r="AR38" s="1">
        <v>0</v>
      </c>
      <c r="AS38" s="400">
        <v>754000</v>
      </c>
      <c r="AT38" s="400"/>
      <c r="AV38" s="1">
        <v>729</v>
      </c>
    </row>
    <row r="39" spans="1:76" ht="14.4">
      <c r="A39" s="493" t="s">
        <v>2618</v>
      </c>
      <c r="B39" s="526" t="s">
        <v>1534</v>
      </c>
      <c r="C39" t="s">
        <v>1261</v>
      </c>
      <c r="D39" t="s">
        <v>442</v>
      </c>
      <c r="E39" s="13" t="s">
        <v>38</v>
      </c>
      <c r="F39" s="13">
        <v>3</v>
      </c>
      <c r="G39" s="13">
        <v>33</v>
      </c>
      <c r="H39" s="394">
        <v>3.9</v>
      </c>
      <c r="I39" s="395">
        <v>3</v>
      </c>
      <c r="J39" s="395">
        <v>3</v>
      </c>
      <c r="K39" s="395">
        <v>1</v>
      </c>
      <c r="L39" s="395">
        <v>3</v>
      </c>
      <c r="M39" s="395">
        <v>4</v>
      </c>
      <c r="N39" s="395">
        <v>2</v>
      </c>
      <c r="O39" s="394">
        <v>3.3</v>
      </c>
      <c r="P39" s="395">
        <v>2</v>
      </c>
      <c r="Q39" s="395">
        <v>3</v>
      </c>
      <c r="R39" s="395">
        <v>6</v>
      </c>
      <c r="S39" s="395" t="s">
        <v>2445</v>
      </c>
      <c r="T39" s="395">
        <v>1</v>
      </c>
      <c r="U39" s="395">
        <v>3</v>
      </c>
      <c r="W39" s="13">
        <v>31</v>
      </c>
      <c r="X39" s="13">
        <v>2</v>
      </c>
      <c r="Y39" s="13">
        <v>1</v>
      </c>
      <c r="Z39" s="13">
        <v>3</v>
      </c>
      <c r="AA39" s="13">
        <v>-9</v>
      </c>
      <c r="AB39" s="13">
        <v>15</v>
      </c>
      <c r="AC39" s="13">
        <v>7.6</v>
      </c>
      <c r="AD39" s="13">
        <v>236</v>
      </c>
      <c r="AE39" s="13">
        <v>25</v>
      </c>
      <c r="AF39" s="13">
        <v>8</v>
      </c>
      <c r="AG39" s="13">
        <v>0</v>
      </c>
      <c r="AH39" s="13">
        <v>0</v>
      </c>
      <c r="AI39" s="417">
        <v>3.2777777777777777</v>
      </c>
      <c r="AJ39" s="13">
        <v>0</v>
      </c>
      <c r="AK39" s="13">
        <v>18</v>
      </c>
      <c r="AL39" s="13">
        <v>9</v>
      </c>
      <c r="AM39" s="13">
        <v>9</v>
      </c>
      <c r="AN39" s="13">
        <v>1</v>
      </c>
      <c r="AO39" s="13">
        <v>1</v>
      </c>
      <c r="AP39" s="13">
        <v>2</v>
      </c>
      <c r="AQ39" s="13">
        <v>33.299999999999997</v>
      </c>
      <c r="AR39" s="13">
        <v>0</v>
      </c>
      <c r="AS39" s="421">
        <v>250000</v>
      </c>
    </row>
    <row r="40" spans="1:76" s="419" customFormat="1" ht="14.4">
      <c r="A40" s="493" t="s">
        <v>2618</v>
      </c>
      <c r="B40" s="526" t="s">
        <v>1569</v>
      </c>
      <c r="C40" t="s">
        <v>2298</v>
      </c>
      <c r="D40" t="s">
        <v>390</v>
      </c>
      <c r="E40" s="1" t="s">
        <v>38</v>
      </c>
      <c r="F40" s="1">
        <v>3</v>
      </c>
      <c r="G40" s="1">
        <v>31</v>
      </c>
      <c r="H40" s="394">
        <v>4</v>
      </c>
      <c r="I40" s="395">
        <v>4</v>
      </c>
      <c r="J40" s="395">
        <v>2</v>
      </c>
      <c r="K40" s="395">
        <v>1</v>
      </c>
      <c r="L40" s="395">
        <v>2</v>
      </c>
      <c r="M40" s="395">
        <v>5</v>
      </c>
      <c r="N40" s="395">
        <v>2</v>
      </c>
      <c r="O40" s="394">
        <v>3.7</v>
      </c>
      <c r="P40" s="395">
        <v>3</v>
      </c>
      <c r="Q40" s="395">
        <v>3</v>
      </c>
      <c r="R40" s="395">
        <v>7</v>
      </c>
      <c r="S40" s="395" t="s">
        <v>2405</v>
      </c>
      <c r="T40" s="395">
        <v>10</v>
      </c>
      <c r="U40" s="395">
        <v>2</v>
      </c>
      <c r="V40" s="13"/>
      <c r="W40" s="1">
        <v>20</v>
      </c>
      <c r="X40" s="1">
        <v>1</v>
      </c>
      <c r="Y40" s="1">
        <v>5</v>
      </c>
      <c r="Z40" s="1">
        <v>6</v>
      </c>
      <c r="AA40" s="1">
        <v>-2</v>
      </c>
      <c r="AB40" s="1">
        <v>4</v>
      </c>
      <c r="AC40" s="120">
        <v>11.6</v>
      </c>
      <c r="AD40" s="1">
        <v>231</v>
      </c>
      <c r="AE40" s="1">
        <v>23</v>
      </c>
      <c r="AF40" s="1">
        <v>4.3</v>
      </c>
      <c r="AG40" s="1">
        <v>0</v>
      </c>
      <c r="AH40" s="1">
        <v>0</v>
      </c>
      <c r="AI40" s="401">
        <v>1.6041666666666667</v>
      </c>
      <c r="AJ40" s="1">
        <v>0</v>
      </c>
      <c r="AK40" s="1">
        <v>5</v>
      </c>
      <c r="AL40" s="1">
        <v>4</v>
      </c>
      <c r="AM40" s="1">
        <v>6</v>
      </c>
      <c r="AN40" s="1">
        <v>1</v>
      </c>
      <c r="AO40" s="1">
        <v>1</v>
      </c>
      <c r="AP40" s="1">
        <v>4</v>
      </c>
      <c r="AQ40" s="120">
        <v>20</v>
      </c>
      <c r="AR40" s="1">
        <v>0</v>
      </c>
      <c r="AS40" s="400">
        <v>250000</v>
      </c>
      <c r="AT40" s="400"/>
      <c r="AU40"/>
      <c r="AV40" s="1">
        <v>610</v>
      </c>
      <c r="AW40"/>
      <c r="AX40"/>
      <c r="AY40"/>
      <c r="AZ40"/>
      <c r="BA40"/>
      <c r="BB40"/>
      <c r="BC40"/>
      <c r="BD40"/>
      <c r="BE40"/>
      <c r="BF40"/>
      <c r="BG40"/>
      <c r="BH40"/>
      <c r="BI40"/>
      <c r="BJ40"/>
      <c r="BK40"/>
      <c r="BL40"/>
      <c r="BM40"/>
      <c r="BN40"/>
      <c r="BO40"/>
      <c r="BP40"/>
      <c r="BQ40"/>
      <c r="BR40"/>
      <c r="BS40"/>
      <c r="BT40"/>
      <c r="BU40"/>
      <c r="BV40"/>
      <c r="BW40"/>
      <c r="BX40"/>
    </row>
    <row r="41" spans="1:76" ht="14.4">
      <c r="A41" s="493" t="s">
        <v>2618</v>
      </c>
      <c r="B41" s="526" t="s">
        <v>1587</v>
      </c>
      <c r="C41" t="s">
        <v>1100</v>
      </c>
      <c r="D41" t="s">
        <v>514</v>
      </c>
      <c r="E41" s="1" t="s">
        <v>1495</v>
      </c>
      <c r="F41" s="1">
        <v>3</v>
      </c>
      <c r="G41" s="1">
        <v>29</v>
      </c>
      <c r="H41" s="394">
        <v>5.2</v>
      </c>
      <c r="I41" s="395">
        <v>4</v>
      </c>
      <c r="J41" s="395">
        <v>5</v>
      </c>
      <c r="K41" s="395">
        <v>2</v>
      </c>
      <c r="L41" s="395">
        <v>5</v>
      </c>
      <c r="M41" s="395">
        <v>5</v>
      </c>
      <c r="N41" s="395">
        <v>4</v>
      </c>
      <c r="O41" s="394">
        <v>3.1</v>
      </c>
      <c r="P41" s="395">
        <v>2</v>
      </c>
      <c r="Q41" s="395">
        <v>3</v>
      </c>
      <c r="R41" s="395">
        <v>5</v>
      </c>
      <c r="S41" s="395" t="s">
        <v>2446</v>
      </c>
      <c r="T41" s="395">
        <v>10</v>
      </c>
      <c r="U41" s="395">
        <v>5</v>
      </c>
      <c r="V41" s="13"/>
      <c r="W41" s="1">
        <v>44</v>
      </c>
      <c r="X41" s="1">
        <v>8</v>
      </c>
      <c r="Y41" s="1">
        <v>8</v>
      </c>
      <c r="Z41" s="1">
        <v>16</v>
      </c>
      <c r="AA41" s="1">
        <v>-6</v>
      </c>
      <c r="AB41" s="1">
        <v>20</v>
      </c>
      <c r="AC41" s="120">
        <v>16.2</v>
      </c>
      <c r="AD41" s="1">
        <v>713</v>
      </c>
      <c r="AE41" s="1">
        <v>65</v>
      </c>
      <c r="AF41" s="1">
        <v>12.3</v>
      </c>
      <c r="AG41" s="1">
        <v>0</v>
      </c>
      <c r="AH41" s="1">
        <v>0</v>
      </c>
      <c r="AI41" s="401">
        <v>1.85625</v>
      </c>
      <c r="AJ41" s="1">
        <v>0</v>
      </c>
      <c r="AK41" s="1">
        <v>23</v>
      </c>
      <c r="AL41" s="1">
        <v>30</v>
      </c>
      <c r="AM41" s="1">
        <v>29</v>
      </c>
      <c r="AN41" s="1">
        <v>14</v>
      </c>
      <c r="AO41" s="1">
        <v>71</v>
      </c>
      <c r="AP41" s="1">
        <v>85</v>
      </c>
      <c r="AQ41" s="120">
        <v>45.5</v>
      </c>
      <c r="AR41" s="1">
        <v>0</v>
      </c>
      <c r="AS41" s="400">
        <v>492000</v>
      </c>
      <c r="AT41" s="400"/>
      <c r="AV41" s="1">
        <v>567</v>
      </c>
    </row>
    <row r="42" spans="1:76" ht="14.4">
      <c r="A42" s="493" t="s">
        <v>2618</v>
      </c>
      <c r="B42" s="526" t="s">
        <v>2172</v>
      </c>
      <c r="C42" t="s">
        <v>1204</v>
      </c>
      <c r="D42" t="s">
        <v>430</v>
      </c>
      <c r="E42" s="13" t="s">
        <v>40</v>
      </c>
      <c r="F42" s="13">
        <v>3</v>
      </c>
      <c r="G42" s="13">
        <v>27</v>
      </c>
      <c r="H42" s="394">
        <v>3.8</v>
      </c>
      <c r="I42" s="395">
        <v>4</v>
      </c>
      <c r="J42" s="395">
        <v>2</v>
      </c>
      <c r="K42" s="395">
        <v>1</v>
      </c>
      <c r="L42" s="395">
        <v>2</v>
      </c>
      <c r="M42" s="395">
        <v>4</v>
      </c>
      <c r="N42" s="395">
        <v>3</v>
      </c>
      <c r="O42" s="394">
        <v>3.5</v>
      </c>
      <c r="P42" s="395">
        <v>3</v>
      </c>
      <c r="Q42" s="395">
        <v>3</v>
      </c>
      <c r="R42" s="395">
        <v>6</v>
      </c>
      <c r="S42" s="395" t="s">
        <v>2446</v>
      </c>
      <c r="T42" s="395">
        <v>8</v>
      </c>
      <c r="U42" s="395">
        <v>1</v>
      </c>
      <c r="W42" s="13">
        <v>46</v>
      </c>
      <c r="X42" s="13">
        <v>1</v>
      </c>
      <c r="Y42" s="13">
        <v>6</v>
      </c>
      <c r="Z42" s="13">
        <v>7</v>
      </c>
      <c r="AA42" s="13">
        <v>-6</v>
      </c>
      <c r="AB42" s="13">
        <v>11</v>
      </c>
      <c r="AC42" s="13">
        <v>11.1</v>
      </c>
      <c r="AD42" s="13">
        <v>510</v>
      </c>
      <c r="AE42" s="13">
        <v>31</v>
      </c>
      <c r="AF42" s="13">
        <v>3.2</v>
      </c>
      <c r="AG42" s="13">
        <v>0</v>
      </c>
      <c r="AH42" s="13">
        <v>0</v>
      </c>
      <c r="AI42" s="417">
        <v>3.0354166666666669</v>
      </c>
      <c r="AJ42" s="13">
        <v>0</v>
      </c>
      <c r="AK42" s="13">
        <v>17</v>
      </c>
      <c r="AL42" s="13">
        <v>29</v>
      </c>
      <c r="AM42" s="13">
        <v>19</v>
      </c>
      <c r="AN42" s="13">
        <v>4</v>
      </c>
      <c r="AO42" s="13">
        <v>9</v>
      </c>
      <c r="AP42" s="13">
        <v>7</v>
      </c>
      <c r="AQ42" s="13">
        <v>56.3</v>
      </c>
      <c r="AR42" s="13">
        <v>0</v>
      </c>
      <c r="AS42" s="421">
        <v>250000</v>
      </c>
    </row>
    <row r="43" spans="1:76" ht="14.4">
      <c r="A43" s="493" t="s">
        <v>2618</v>
      </c>
      <c r="B43" s="526" t="s">
        <v>1534</v>
      </c>
      <c r="C43" t="s">
        <v>1188</v>
      </c>
      <c r="D43" t="s">
        <v>555</v>
      </c>
      <c r="E43" s="1" t="s">
        <v>48</v>
      </c>
      <c r="F43" s="1">
        <v>3</v>
      </c>
      <c r="G43" s="1">
        <v>31</v>
      </c>
      <c r="H43" s="394">
        <v>3.6</v>
      </c>
      <c r="I43" s="395">
        <v>3</v>
      </c>
      <c r="J43" s="395">
        <v>4</v>
      </c>
      <c r="K43" s="395">
        <v>2</v>
      </c>
      <c r="L43" s="395">
        <v>4</v>
      </c>
      <c r="M43" s="395">
        <v>3</v>
      </c>
      <c r="N43" s="395">
        <v>3</v>
      </c>
      <c r="O43" s="394">
        <v>3.4</v>
      </c>
      <c r="P43" s="395">
        <v>3</v>
      </c>
      <c r="Q43" s="395">
        <v>3</v>
      </c>
      <c r="R43" s="395">
        <v>6</v>
      </c>
      <c r="S43" s="395" t="s">
        <v>2446</v>
      </c>
      <c r="T43" s="395">
        <v>2</v>
      </c>
      <c r="U43" s="395">
        <v>9</v>
      </c>
      <c r="V43" s="13"/>
      <c r="W43" s="1">
        <v>77</v>
      </c>
      <c r="X43" s="1">
        <v>5</v>
      </c>
      <c r="Y43" s="1">
        <v>3</v>
      </c>
      <c r="Z43" s="1">
        <v>8</v>
      </c>
      <c r="AA43" s="1">
        <v>-37</v>
      </c>
      <c r="AB43" s="1">
        <v>75</v>
      </c>
      <c r="AC43" s="120">
        <v>13.8</v>
      </c>
      <c r="AD43" s="1">
        <v>1061</v>
      </c>
      <c r="AE43" s="1">
        <v>73</v>
      </c>
      <c r="AF43" s="1">
        <v>6.8</v>
      </c>
      <c r="AG43" s="1">
        <v>0</v>
      </c>
      <c r="AH43" s="1">
        <v>1</v>
      </c>
      <c r="AI43" s="401">
        <v>5.5256944444444445</v>
      </c>
      <c r="AJ43" s="1">
        <v>0</v>
      </c>
      <c r="AK43" s="1">
        <v>37</v>
      </c>
      <c r="AL43" s="1">
        <v>54</v>
      </c>
      <c r="AM43" s="1">
        <v>60</v>
      </c>
      <c r="AN43" s="1">
        <v>26</v>
      </c>
      <c r="AO43" s="1">
        <v>108</v>
      </c>
      <c r="AP43" s="1">
        <v>144</v>
      </c>
      <c r="AQ43" s="120">
        <v>42.9</v>
      </c>
      <c r="AR43" s="1">
        <v>0</v>
      </c>
      <c r="AS43" s="400">
        <v>644000</v>
      </c>
      <c r="AT43" s="400"/>
      <c r="AV43" s="1">
        <v>527</v>
      </c>
    </row>
    <row r="44" spans="1:76" ht="14.4">
      <c r="A44" s="493" t="s">
        <v>2618</v>
      </c>
      <c r="B44" s="526" t="s">
        <v>1541</v>
      </c>
      <c r="C44" t="s">
        <v>1217</v>
      </c>
      <c r="D44" t="s">
        <v>406</v>
      </c>
      <c r="E44" s="1" t="s">
        <v>1483</v>
      </c>
      <c r="F44" s="1">
        <v>3</v>
      </c>
      <c r="G44" s="1">
        <v>26</v>
      </c>
      <c r="H44" s="394">
        <v>4</v>
      </c>
      <c r="I44" s="395">
        <v>3</v>
      </c>
      <c r="J44" s="395">
        <v>3</v>
      </c>
      <c r="K44" s="395">
        <v>2</v>
      </c>
      <c r="L44" s="395">
        <v>3</v>
      </c>
      <c r="M44" s="395">
        <v>4</v>
      </c>
      <c r="N44" s="395">
        <v>4</v>
      </c>
      <c r="O44" s="394">
        <v>3.3</v>
      </c>
      <c r="P44" s="395">
        <v>3</v>
      </c>
      <c r="Q44" s="395">
        <v>3</v>
      </c>
      <c r="R44" s="395">
        <v>6</v>
      </c>
      <c r="S44" s="395" t="s">
        <v>2446</v>
      </c>
      <c r="T44" s="395">
        <v>6</v>
      </c>
      <c r="U44" s="395">
        <v>6</v>
      </c>
      <c r="V44" s="13"/>
      <c r="W44" s="1">
        <v>52</v>
      </c>
      <c r="X44" s="1">
        <v>4</v>
      </c>
      <c r="Y44" s="1">
        <v>3</v>
      </c>
      <c r="Z44" s="1">
        <v>7</v>
      </c>
      <c r="AA44" s="1">
        <v>-21</v>
      </c>
      <c r="AB44" s="1">
        <v>28</v>
      </c>
      <c r="AC44" s="120">
        <v>11.1</v>
      </c>
      <c r="AD44" s="1">
        <v>576</v>
      </c>
      <c r="AE44" s="1">
        <v>60</v>
      </c>
      <c r="AF44" s="1">
        <v>6.7</v>
      </c>
      <c r="AG44" s="1">
        <v>0</v>
      </c>
      <c r="AH44" s="1">
        <v>1</v>
      </c>
      <c r="AI44" s="401">
        <v>3.4284722222222221</v>
      </c>
      <c r="AJ44" s="1">
        <v>0</v>
      </c>
      <c r="AK44" s="1">
        <v>47</v>
      </c>
      <c r="AL44" s="1">
        <v>20</v>
      </c>
      <c r="AM44" s="1">
        <v>33</v>
      </c>
      <c r="AN44" s="1">
        <v>7</v>
      </c>
      <c r="AO44" s="1">
        <v>4</v>
      </c>
      <c r="AP44" s="1">
        <v>3</v>
      </c>
      <c r="AQ44" s="120">
        <v>57.1</v>
      </c>
      <c r="AR44" s="1">
        <v>0</v>
      </c>
      <c r="AS44" s="400">
        <v>422000</v>
      </c>
      <c r="AT44" s="400"/>
      <c r="AV44" s="1">
        <v>518</v>
      </c>
    </row>
    <row r="45" spans="1:76" ht="14.4">
      <c r="A45" s="493" t="s">
        <v>2618</v>
      </c>
      <c r="B45" s="526" t="s">
        <v>2164</v>
      </c>
      <c r="C45" t="s">
        <v>1070</v>
      </c>
      <c r="D45" t="s">
        <v>272</v>
      </c>
      <c r="E45" s="1" t="s">
        <v>31</v>
      </c>
      <c r="F45" s="1">
        <v>3</v>
      </c>
      <c r="G45" s="1">
        <v>24</v>
      </c>
      <c r="H45" s="394">
        <v>4.2</v>
      </c>
      <c r="I45" s="395">
        <v>3</v>
      </c>
      <c r="J45" s="395">
        <v>3</v>
      </c>
      <c r="K45" s="395">
        <v>1</v>
      </c>
      <c r="L45" s="395">
        <v>3</v>
      </c>
      <c r="M45" s="395">
        <v>5</v>
      </c>
      <c r="N45" s="395">
        <v>6</v>
      </c>
      <c r="O45" s="394">
        <v>3.4</v>
      </c>
      <c r="P45" s="395">
        <v>3</v>
      </c>
      <c r="Q45" s="395">
        <v>4</v>
      </c>
      <c r="R45" s="395">
        <v>5</v>
      </c>
      <c r="S45" s="395" t="s">
        <v>2405</v>
      </c>
      <c r="T45" s="395">
        <v>6</v>
      </c>
      <c r="U45" s="395">
        <v>4</v>
      </c>
      <c r="V45" s="13"/>
      <c r="W45" s="1">
        <v>36</v>
      </c>
      <c r="X45" s="1">
        <v>2</v>
      </c>
      <c r="Y45" s="1">
        <v>4</v>
      </c>
      <c r="Z45" s="1">
        <v>6</v>
      </c>
      <c r="AA45" s="1">
        <v>10</v>
      </c>
      <c r="AB45" s="1">
        <v>7</v>
      </c>
      <c r="AC45" s="120">
        <v>9</v>
      </c>
      <c r="AD45" s="1">
        <v>323</v>
      </c>
      <c r="AE45" s="1">
        <v>30</v>
      </c>
      <c r="AF45" s="1">
        <v>6.7</v>
      </c>
      <c r="AG45" s="1">
        <v>0</v>
      </c>
      <c r="AH45" s="1">
        <v>0</v>
      </c>
      <c r="AI45" s="401">
        <v>2.2430555555555554</v>
      </c>
      <c r="AJ45" s="1">
        <v>0</v>
      </c>
      <c r="AK45" s="1">
        <v>16</v>
      </c>
      <c r="AL45" s="1">
        <v>7</v>
      </c>
      <c r="AM45" s="1">
        <v>18</v>
      </c>
      <c r="AN45" s="1">
        <v>2</v>
      </c>
      <c r="AO45" s="1">
        <v>99</v>
      </c>
      <c r="AP45" s="1">
        <v>99</v>
      </c>
      <c r="AQ45" s="120">
        <v>50</v>
      </c>
      <c r="AR45" s="1">
        <v>0</v>
      </c>
      <c r="AS45" s="400">
        <v>350000</v>
      </c>
      <c r="AT45" s="400"/>
      <c r="AV45" s="1">
        <v>508</v>
      </c>
    </row>
    <row r="46" spans="1:76" s="419" customFormat="1" ht="14.4">
      <c r="A46" s="493" t="s">
        <v>2618</v>
      </c>
      <c r="B46" s="526" t="s">
        <v>1534</v>
      </c>
      <c r="C46" t="s">
        <v>1012</v>
      </c>
      <c r="D46" t="s">
        <v>335</v>
      </c>
      <c r="E46" s="1" t="s">
        <v>1495</v>
      </c>
      <c r="F46" s="1">
        <v>3</v>
      </c>
      <c r="G46" s="1">
        <v>32</v>
      </c>
      <c r="H46" s="394">
        <v>6.1</v>
      </c>
      <c r="I46" s="395">
        <v>4</v>
      </c>
      <c r="J46" s="395">
        <v>6</v>
      </c>
      <c r="K46" s="395">
        <v>3</v>
      </c>
      <c r="L46" s="395">
        <v>6</v>
      </c>
      <c r="M46" s="395">
        <v>6</v>
      </c>
      <c r="N46" s="395">
        <v>7</v>
      </c>
      <c r="O46" s="394">
        <v>3</v>
      </c>
      <c r="P46" s="395">
        <v>2</v>
      </c>
      <c r="Q46" s="395">
        <v>3</v>
      </c>
      <c r="R46" s="395">
        <v>6</v>
      </c>
      <c r="S46" s="395" t="s">
        <v>2405</v>
      </c>
      <c r="T46" s="395">
        <v>10</v>
      </c>
      <c r="U46" s="395">
        <v>7</v>
      </c>
      <c r="V46" s="13"/>
      <c r="W46" s="1">
        <v>64</v>
      </c>
      <c r="X46" s="1">
        <v>13</v>
      </c>
      <c r="Y46" s="1">
        <v>10</v>
      </c>
      <c r="Z46" s="1">
        <v>23</v>
      </c>
      <c r="AA46" s="1">
        <v>-15</v>
      </c>
      <c r="AB46" s="1">
        <v>8</v>
      </c>
      <c r="AC46" s="120">
        <v>12</v>
      </c>
      <c r="AD46" s="1">
        <v>771</v>
      </c>
      <c r="AE46" s="1">
        <v>98</v>
      </c>
      <c r="AF46" s="1">
        <v>13.3</v>
      </c>
      <c r="AG46" s="1">
        <v>4</v>
      </c>
      <c r="AH46" s="1">
        <v>0</v>
      </c>
      <c r="AI46" s="401">
        <v>1.3965277777777778</v>
      </c>
      <c r="AJ46" s="1">
        <v>0</v>
      </c>
      <c r="AK46" s="1">
        <v>57</v>
      </c>
      <c r="AL46" s="1">
        <v>33</v>
      </c>
      <c r="AM46" s="1">
        <v>11</v>
      </c>
      <c r="AN46" s="1">
        <v>14</v>
      </c>
      <c r="AO46" s="1">
        <v>236</v>
      </c>
      <c r="AP46" s="1">
        <v>217</v>
      </c>
      <c r="AQ46" s="120">
        <v>52.1</v>
      </c>
      <c r="AR46" s="1">
        <v>0</v>
      </c>
      <c r="AS46" s="400">
        <v>1606000</v>
      </c>
      <c r="AT46" s="400"/>
      <c r="AU46"/>
      <c r="AV46" s="1">
        <v>492</v>
      </c>
      <c r="AW46"/>
      <c r="AX46"/>
      <c r="AY46"/>
      <c r="AZ46"/>
      <c r="BA46"/>
      <c r="BB46"/>
      <c r="BC46"/>
      <c r="BD46"/>
      <c r="BE46"/>
      <c r="BF46"/>
      <c r="BG46"/>
      <c r="BH46"/>
      <c r="BI46"/>
      <c r="BJ46"/>
      <c r="BK46"/>
      <c r="BL46"/>
      <c r="BM46"/>
      <c r="BN46"/>
      <c r="BO46"/>
      <c r="BP46"/>
      <c r="BQ46"/>
      <c r="BR46"/>
      <c r="BS46"/>
      <c r="BT46"/>
      <c r="BU46"/>
      <c r="BV46"/>
      <c r="BW46"/>
      <c r="BX46"/>
    </row>
    <row r="47" spans="1:76" s="419" customFormat="1" ht="14.4">
      <c r="A47" s="493" t="s">
        <v>2618</v>
      </c>
      <c r="B47" s="526" t="s">
        <v>28</v>
      </c>
      <c r="C47" t="s">
        <v>718</v>
      </c>
      <c r="D47" t="s">
        <v>249</v>
      </c>
      <c r="E47" s="1" t="s">
        <v>48</v>
      </c>
      <c r="F47" s="1">
        <v>3</v>
      </c>
      <c r="G47" s="1">
        <v>34</v>
      </c>
      <c r="H47" s="394">
        <v>2.7</v>
      </c>
      <c r="I47" s="395">
        <v>2</v>
      </c>
      <c r="J47" s="395">
        <v>1</v>
      </c>
      <c r="K47" s="395">
        <v>0</v>
      </c>
      <c r="L47" s="395">
        <v>1</v>
      </c>
      <c r="M47" s="395">
        <v>4</v>
      </c>
      <c r="N47" s="395">
        <v>4</v>
      </c>
      <c r="O47" s="394">
        <v>3</v>
      </c>
      <c r="P47" s="395">
        <v>3</v>
      </c>
      <c r="Q47" s="395">
        <v>3</v>
      </c>
      <c r="R47" s="395">
        <v>5</v>
      </c>
      <c r="S47" s="395" t="s">
        <v>2445</v>
      </c>
      <c r="T47" s="395">
        <v>10</v>
      </c>
      <c r="U47" s="395">
        <v>1</v>
      </c>
      <c r="V47" s="13"/>
      <c r="W47" s="1">
        <v>9</v>
      </c>
      <c r="X47" s="1">
        <v>0</v>
      </c>
      <c r="Y47" s="1">
        <v>2</v>
      </c>
      <c r="Z47" s="1">
        <v>2</v>
      </c>
      <c r="AA47" s="1">
        <v>-1</v>
      </c>
      <c r="AB47" s="1">
        <v>10</v>
      </c>
      <c r="AC47" s="120">
        <v>13</v>
      </c>
      <c r="AD47" s="1">
        <v>117</v>
      </c>
      <c r="AE47" s="1">
        <v>6</v>
      </c>
      <c r="AF47" s="1">
        <v>0</v>
      </c>
      <c r="AG47" s="1">
        <v>0</v>
      </c>
      <c r="AH47" s="1">
        <v>0</v>
      </c>
      <c r="AI47" s="401">
        <v>2.4375</v>
      </c>
      <c r="AJ47" s="1">
        <v>0</v>
      </c>
      <c r="AK47" s="1">
        <v>4</v>
      </c>
      <c r="AL47" s="1">
        <v>2</v>
      </c>
      <c r="AM47" s="1">
        <v>2</v>
      </c>
      <c r="AN47" s="1">
        <v>0</v>
      </c>
      <c r="AO47" s="1">
        <v>7</v>
      </c>
      <c r="AP47" s="1">
        <v>4</v>
      </c>
      <c r="AQ47" s="120">
        <v>63.6</v>
      </c>
      <c r="AR47" s="1">
        <v>0</v>
      </c>
      <c r="AS47" s="400">
        <v>250000</v>
      </c>
      <c r="AT47" s="400"/>
      <c r="AU47"/>
      <c r="AV47" s="1">
        <v>445</v>
      </c>
      <c r="AW47"/>
      <c r="AX47"/>
      <c r="AY47"/>
      <c r="AZ47"/>
      <c r="BA47"/>
      <c r="BB47"/>
      <c r="BC47"/>
      <c r="BD47"/>
      <c r="BE47"/>
      <c r="BF47"/>
      <c r="BG47"/>
      <c r="BH47"/>
      <c r="BI47"/>
      <c r="BJ47"/>
      <c r="BK47"/>
      <c r="BL47"/>
      <c r="BM47"/>
      <c r="BN47"/>
      <c r="BO47"/>
      <c r="BP47"/>
      <c r="BQ47"/>
      <c r="BR47"/>
      <c r="BS47"/>
      <c r="BT47"/>
      <c r="BU47"/>
      <c r="BV47"/>
      <c r="BW47"/>
      <c r="BX47"/>
    </row>
    <row r="48" spans="1:76" s="419" customFormat="1" ht="14.4">
      <c r="A48" s="493" t="s">
        <v>2618</v>
      </c>
      <c r="B48" s="526" t="s">
        <v>1513</v>
      </c>
      <c r="C48" t="s">
        <v>751</v>
      </c>
      <c r="D48" t="s">
        <v>450</v>
      </c>
      <c r="E48" s="13" t="s">
        <v>38</v>
      </c>
      <c r="F48" s="13">
        <v>3</v>
      </c>
      <c r="G48" s="13">
        <v>30</v>
      </c>
      <c r="H48" s="394">
        <v>3.9</v>
      </c>
      <c r="I48" s="395">
        <v>4</v>
      </c>
      <c r="J48" s="395">
        <v>1</v>
      </c>
      <c r="K48" s="395">
        <v>1</v>
      </c>
      <c r="L48" s="395">
        <v>2</v>
      </c>
      <c r="M48" s="395">
        <v>5</v>
      </c>
      <c r="N48" s="395">
        <v>2</v>
      </c>
      <c r="O48" s="394">
        <v>2.2000000000000002</v>
      </c>
      <c r="P48" s="395">
        <v>1</v>
      </c>
      <c r="Q48" s="395">
        <v>2</v>
      </c>
      <c r="R48" s="395">
        <v>5</v>
      </c>
      <c r="S48" s="395" t="s">
        <v>2445</v>
      </c>
      <c r="T48" s="395">
        <v>2</v>
      </c>
      <c r="U48" s="395">
        <v>5</v>
      </c>
      <c r="V48"/>
      <c r="W48" s="13">
        <v>43</v>
      </c>
      <c r="X48" s="13">
        <v>1</v>
      </c>
      <c r="Y48" s="13">
        <v>3</v>
      </c>
      <c r="Z48" s="13">
        <v>4</v>
      </c>
      <c r="AA48" s="13">
        <v>-2</v>
      </c>
      <c r="AB48" s="13">
        <v>72</v>
      </c>
      <c r="AC48" s="13">
        <v>8.6999999999999993</v>
      </c>
      <c r="AD48" s="13">
        <v>373</v>
      </c>
      <c r="AE48" s="13">
        <v>9</v>
      </c>
      <c r="AF48" s="13">
        <v>11.1</v>
      </c>
      <c r="AG48" s="13">
        <v>0</v>
      </c>
      <c r="AH48" s="13">
        <v>0</v>
      </c>
      <c r="AI48" s="417">
        <v>3.8854166666666665</v>
      </c>
      <c r="AJ48" s="13">
        <v>0</v>
      </c>
      <c r="AK48" s="13">
        <v>12</v>
      </c>
      <c r="AL48" s="13">
        <v>18</v>
      </c>
      <c r="AM48" s="13">
        <v>20</v>
      </c>
      <c r="AN48" s="13">
        <v>3</v>
      </c>
      <c r="AO48" s="13">
        <v>0</v>
      </c>
      <c r="AP48" s="13">
        <v>2</v>
      </c>
      <c r="AQ48" s="13">
        <v>0</v>
      </c>
      <c r="AR48" s="13">
        <v>0</v>
      </c>
      <c r="AS48" s="421">
        <v>250000</v>
      </c>
      <c r="AT48"/>
      <c r="AU48"/>
      <c r="AV48"/>
      <c r="AW48"/>
      <c r="AX48"/>
      <c r="AY48"/>
      <c r="AZ48"/>
      <c r="BA48"/>
      <c r="BB48"/>
      <c r="BC48"/>
      <c r="BD48"/>
      <c r="BE48"/>
      <c r="BF48"/>
      <c r="BG48"/>
      <c r="BH48"/>
      <c r="BI48"/>
      <c r="BJ48"/>
      <c r="BK48"/>
      <c r="BL48"/>
      <c r="BM48"/>
      <c r="BN48"/>
      <c r="BO48"/>
      <c r="BP48"/>
      <c r="BQ48"/>
      <c r="BR48"/>
      <c r="BS48"/>
      <c r="BT48"/>
      <c r="BU48"/>
      <c r="BV48"/>
      <c r="BW48"/>
      <c r="BX48"/>
    </row>
    <row r="49" spans="1:76" ht="14.4">
      <c r="A49" s="493" t="s">
        <v>2618</v>
      </c>
      <c r="B49" s="526" t="s">
        <v>2172</v>
      </c>
      <c r="C49" t="s">
        <v>912</v>
      </c>
      <c r="D49" t="s">
        <v>524</v>
      </c>
      <c r="E49" s="13" t="s">
        <v>48</v>
      </c>
      <c r="F49" s="13">
        <v>3</v>
      </c>
      <c r="G49" s="13">
        <v>25</v>
      </c>
      <c r="H49" s="394">
        <v>2</v>
      </c>
      <c r="I49" s="395">
        <v>0</v>
      </c>
      <c r="J49" s="395">
        <v>2</v>
      </c>
      <c r="K49" s="395">
        <v>1</v>
      </c>
      <c r="L49" s="395">
        <v>2</v>
      </c>
      <c r="M49" s="395">
        <v>3</v>
      </c>
      <c r="N49" s="395">
        <v>4</v>
      </c>
      <c r="O49" s="394">
        <v>2.7</v>
      </c>
      <c r="P49" s="395">
        <v>2</v>
      </c>
      <c r="Q49" s="395">
        <v>2</v>
      </c>
      <c r="R49" s="395">
        <v>6</v>
      </c>
      <c r="S49" s="395" t="s">
        <v>2445</v>
      </c>
      <c r="T49" s="395">
        <v>2</v>
      </c>
      <c r="U49" s="395">
        <v>3</v>
      </c>
      <c r="W49" s="13">
        <v>26</v>
      </c>
      <c r="X49" s="13">
        <v>0</v>
      </c>
      <c r="Y49" s="13">
        <v>0</v>
      </c>
      <c r="Z49" s="13">
        <v>0</v>
      </c>
      <c r="AA49" s="13">
        <v>-3</v>
      </c>
      <c r="AB49" s="13">
        <v>10</v>
      </c>
      <c r="AC49" s="13">
        <v>8.3000000000000007</v>
      </c>
      <c r="AD49" s="13">
        <v>217</v>
      </c>
      <c r="AE49" s="13">
        <v>24</v>
      </c>
      <c r="AF49" s="13">
        <v>0</v>
      </c>
      <c r="AG49" s="13">
        <v>0</v>
      </c>
      <c r="AH49" s="13">
        <v>0</v>
      </c>
      <c r="AI49" s="420"/>
      <c r="AJ49" s="13">
        <v>0</v>
      </c>
      <c r="AK49" s="13">
        <v>16</v>
      </c>
      <c r="AL49" s="13">
        <v>9</v>
      </c>
      <c r="AM49" s="13">
        <v>11</v>
      </c>
      <c r="AN49" s="13">
        <v>2</v>
      </c>
      <c r="AO49" s="13">
        <v>12</v>
      </c>
      <c r="AP49" s="13">
        <v>13</v>
      </c>
      <c r="AQ49" s="13">
        <v>48</v>
      </c>
      <c r="AR49" s="13">
        <v>0</v>
      </c>
      <c r="AS49" s="421">
        <v>400000</v>
      </c>
    </row>
    <row r="50" spans="1:76" ht="14.4">
      <c r="A50" s="493" t="s">
        <v>2618</v>
      </c>
      <c r="B50" s="526" t="s">
        <v>1587</v>
      </c>
      <c r="C50" t="s">
        <v>912</v>
      </c>
      <c r="D50" t="s">
        <v>429</v>
      </c>
      <c r="E50" s="1" t="s">
        <v>38</v>
      </c>
      <c r="F50" s="1">
        <v>3</v>
      </c>
      <c r="G50" s="1">
        <v>26</v>
      </c>
      <c r="H50" s="394">
        <v>3.1</v>
      </c>
      <c r="I50" s="395">
        <v>1</v>
      </c>
      <c r="J50" s="395">
        <v>2</v>
      </c>
      <c r="K50" s="395">
        <v>1</v>
      </c>
      <c r="L50" s="395">
        <v>2</v>
      </c>
      <c r="M50" s="395">
        <v>5</v>
      </c>
      <c r="N50" s="395">
        <v>2</v>
      </c>
      <c r="O50" s="394">
        <v>3.3</v>
      </c>
      <c r="P50" s="395">
        <v>2</v>
      </c>
      <c r="Q50" s="395">
        <v>3</v>
      </c>
      <c r="R50" s="395">
        <v>6</v>
      </c>
      <c r="S50" s="395" t="s">
        <v>2445</v>
      </c>
      <c r="T50" s="395">
        <v>10</v>
      </c>
      <c r="U50" s="395">
        <v>3</v>
      </c>
      <c r="V50" s="13"/>
      <c r="W50" s="1">
        <v>26</v>
      </c>
      <c r="X50" s="1">
        <v>1</v>
      </c>
      <c r="Y50" s="1">
        <v>1</v>
      </c>
      <c r="Z50" s="1">
        <v>2</v>
      </c>
      <c r="AA50" s="1">
        <v>-13</v>
      </c>
      <c r="AB50" s="1">
        <v>18</v>
      </c>
      <c r="AC50" s="120">
        <v>9.3000000000000007</v>
      </c>
      <c r="AD50" s="1">
        <v>243</v>
      </c>
      <c r="AE50" s="1">
        <v>17</v>
      </c>
      <c r="AF50" s="1">
        <v>5.9</v>
      </c>
      <c r="AG50" s="1">
        <v>0</v>
      </c>
      <c r="AH50" s="1">
        <v>0</v>
      </c>
      <c r="AI50" s="401">
        <v>5.0625</v>
      </c>
      <c r="AJ50" s="1">
        <v>0</v>
      </c>
      <c r="AK50" s="1">
        <v>13</v>
      </c>
      <c r="AL50" s="1">
        <v>12</v>
      </c>
      <c r="AM50" s="1">
        <v>8</v>
      </c>
      <c r="AN50" s="1">
        <v>1</v>
      </c>
      <c r="AO50" s="1">
        <v>0</v>
      </c>
      <c r="AP50" s="1">
        <v>0</v>
      </c>
      <c r="AQ50" s="120">
        <v>0</v>
      </c>
      <c r="AR50" s="1">
        <v>0</v>
      </c>
      <c r="AS50" s="400">
        <v>250000</v>
      </c>
      <c r="AT50" s="400"/>
      <c r="AV50" s="1">
        <v>441</v>
      </c>
    </row>
    <row r="51" spans="1:76" ht="14.4">
      <c r="A51" s="493" t="s">
        <v>2618</v>
      </c>
      <c r="B51" s="526" t="s">
        <v>1555</v>
      </c>
      <c r="C51" t="s">
        <v>1209</v>
      </c>
      <c r="D51" t="s">
        <v>564</v>
      </c>
      <c r="E51" s="1" t="s">
        <v>38</v>
      </c>
      <c r="F51" s="1">
        <v>3</v>
      </c>
      <c r="G51" s="1">
        <v>25</v>
      </c>
      <c r="H51" s="394">
        <v>4.4000000000000004</v>
      </c>
      <c r="I51" s="395">
        <v>4</v>
      </c>
      <c r="J51" s="395">
        <v>2</v>
      </c>
      <c r="K51" s="395">
        <v>1</v>
      </c>
      <c r="L51" s="395">
        <v>2</v>
      </c>
      <c r="M51" s="395">
        <v>5</v>
      </c>
      <c r="N51" s="395">
        <v>4</v>
      </c>
      <c r="O51" s="394">
        <v>2.4</v>
      </c>
      <c r="P51" s="395">
        <v>2</v>
      </c>
      <c r="Q51" s="395">
        <v>2</v>
      </c>
      <c r="R51" s="395">
        <v>5</v>
      </c>
      <c r="S51" s="395" t="s">
        <v>2445</v>
      </c>
      <c r="T51" s="395">
        <v>7</v>
      </c>
      <c r="U51" s="395">
        <v>4</v>
      </c>
      <c r="V51" s="13"/>
      <c r="W51" s="1">
        <v>35</v>
      </c>
      <c r="X51" s="1">
        <v>1</v>
      </c>
      <c r="Y51" s="1">
        <v>6</v>
      </c>
      <c r="Z51" s="1">
        <v>7</v>
      </c>
      <c r="AA51" s="1">
        <v>-6</v>
      </c>
      <c r="AB51" s="1">
        <v>27</v>
      </c>
      <c r="AC51" s="120">
        <v>10.7</v>
      </c>
      <c r="AD51" s="1">
        <v>373</v>
      </c>
      <c r="AE51" s="1">
        <v>28</v>
      </c>
      <c r="AF51" s="1">
        <v>3.6</v>
      </c>
      <c r="AG51" s="1">
        <v>0</v>
      </c>
      <c r="AH51" s="1">
        <v>0</v>
      </c>
      <c r="AI51" s="401">
        <v>2.2201388888888891</v>
      </c>
      <c r="AJ51" s="1">
        <v>0</v>
      </c>
      <c r="AK51" s="1">
        <v>14</v>
      </c>
      <c r="AL51" s="1">
        <v>27</v>
      </c>
      <c r="AM51" s="1">
        <v>17</v>
      </c>
      <c r="AN51" s="1">
        <v>5</v>
      </c>
      <c r="AO51" s="1">
        <v>4</v>
      </c>
      <c r="AP51" s="1">
        <v>9</v>
      </c>
      <c r="AQ51" s="120">
        <v>30.8</v>
      </c>
      <c r="AR51" s="1">
        <v>0</v>
      </c>
      <c r="AS51" s="400">
        <v>300000</v>
      </c>
      <c r="AT51" s="400"/>
      <c r="AV51" s="1">
        <v>397</v>
      </c>
    </row>
    <row r="52" spans="1:76" ht="14.4">
      <c r="A52" s="493" t="s">
        <v>2618</v>
      </c>
      <c r="B52" s="526" t="s">
        <v>1555</v>
      </c>
      <c r="C52" t="s">
        <v>1193</v>
      </c>
      <c r="D52" t="s">
        <v>312</v>
      </c>
      <c r="E52" s="1" t="s">
        <v>1483</v>
      </c>
      <c r="F52" s="1">
        <v>3</v>
      </c>
      <c r="G52" s="1">
        <v>24</v>
      </c>
      <c r="H52" s="394">
        <v>3.9</v>
      </c>
      <c r="I52" s="395">
        <v>3</v>
      </c>
      <c r="J52" s="395">
        <v>4</v>
      </c>
      <c r="K52" s="395">
        <v>2</v>
      </c>
      <c r="L52" s="395">
        <v>4</v>
      </c>
      <c r="M52" s="395">
        <v>3</v>
      </c>
      <c r="N52" s="395">
        <v>7</v>
      </c>
      <c r="O52" s="394">
        <v>3.8</v>
      </c>
      <c r="P52" s="395">
        <v>3</v>
      </c>
      <c r="Q52" s="395">
        <v>4</v>
      </c>
      <c r="R52" s="395">
        <v>6</v>
      </c>
      <c r="S52" s="395" t="s">
        <v>2446</v>
      </c>
      <c r="T52" s="395">
        <v>10</v>
      </c>
      <c r="U52" s="395">
        <v>7</v>
      </c>
      <c r="V52" s="13"/>
      <c r="W52" s="1">
        <v>59</v>
      </c>
      <c r="X52" s="1">
        <v>5</v>
      </c>
      <c r="Y52" s="1">
        <v>3</v>
      </c>
      <c r="Z52" s="1">
        <v>8</v>
      </c>
      <c r="AA52" s="1">
        <v>-1</v>
      </c>
      <c r="AB52" s="1">
        <v>16</v>
      </c>
      <c r="AC52" s="120">
        <v>10.3</v>
      </c>
      <c r="AD52" s="1">
        <v>605</v>
      </c>
      <c r="AE52" s="1">
        <v>53</v>
      </c>
      <c r="AF52" s="1">
        <v>9.4</v>
      </c>
      <c r="AG52" s="1">
        <v>0</v>
      </c>
      <c r="AH52" s="1">
        <v>0</v>
      </c>
      <c r="AI52" s="401">
        <v>3.1506944444444445</v>
      </c>
      <c r="AJ52" s="1">
        <v>0</v>
      </c>
      <c r="AK52" s="1">
        <v>23</v>
      </c>
      <c r="AL52" s="1">
        <v>30</v>
      </c>
      <c r="AM52" s="1">
        <v>31</v>
      </c>
      <c r="AN52" s="1">
        <v>9</v>
      </c>
      <c r="AO52" s="1">
        <v>262</v>
      </c>
      <c r="AP52" s="1">
        <v>237</v>
      </c>
      <c r="AQ52" s="120">
        <v>52.5</v>
      </c>
      <c r="AR52" s="1">
        <v>0</v>
      </c>
      <c r="AS52" s="400">
        <v>703000</v>
      </c>
      <c r="AT52" s="400"/>
      <c r="AV52" s="1">
        <v>386</v>
      </c>
    </row>
    <row r="53" spans="1:76" ht="14.4">
      <c r="A53" s="493" t="s">
        <v>2618</v>
      </c>
      <c r="B53" s="526" t="s">
        <v>1555</v>
      </c>
      <c r="C53" t="s">
        <v>1143</v>
      </c>
      <c r="D53" t="s">
        <v>335</v>
      </c>
      <c r="E53" s="1" t="s">
        <v>40</v>
      </c>
      <c r="F53" s="1">
        <v>3</v>
      </c>
      <c r="G53" s="1">
        <v>29</v>
      </c>
      <c r="H53" s="394">
        <v>5.6</v>
      </c>
      <c r="I53" s="395">
        <v>5</v>
      </c>
      <c r="J53" s="395">
        <v>3</v>
      </c>
      <c r="K53" s="395">
        <v>1</v>
      </c>
      <c r="L53" s="395">
        <v>4</v>
      </c>
      <c r="M53" s="395">
        <v>7</v>
      </c>
      <c r="N53" s="395">
        <v>2</v>
      </c>
      <c r="O53" s="394">
        <v>2.7</v>
      </c>
      <c r="P53" s="395">
        <v>2</v>
      </c>
      <c r="Q53" s="395">
        <v>2</v>
      </c>
      <c r="R53" s="395">
        <v>5</v>
      </c>
      <c r="S53" s="395" t="s">
        <v>2445</v>
      </c>
      <c r="T53" s="395">
        <v>10</v>
      </c>
      <c r="U53" s="395">
        <v>4</v>
      </c>
      <c r="V53" s="13"/>
      <c r="W53" s="1">
        <v>34</v>
      </c>
      <c r="X53" s="1">
        <v>2</v>
      </c>
      <c r="Y53" s="1">
        <v>10</v>
      </c>
      <c r="Z53" s="1">
        <v>12</v>
      </c>
      <c r="AA53" s="1">
        <v>1</v>
      </c>
      <c r="AB53" s="1">
        <v>12</v>
      </c>
      <c r="AC53" s="120">
        <v>10.5</v>
      </c>
      <c r="AD53" s="1">
        <v>356</v>
      </c>
      <c r="AE53" s="1">
        <v>35</v>
      </c>
      <c r="AF53" s="1">
        <v>5.7</v>
      </c>
      <c r="AG53" s="1">
        <v>0</v>
      </c>
      <c r="AH53" s="1">
        <v>0</v>
      </c>
      <c r="AI53" s="401">
        <v>1.2361111111111112</v>
      </c>
      <c r="AJ53" s="1">
        <v>0</v>
      </c>
      <c r="AK53" s="1">
        <v>25</v>
      </c>
      <c r="AL53" s="1">
        <v>14</v>
      </c>
      <c r="AM53" s="1">
        <v>14</v>
      </c>
      <c r="AN53" s="1">
        <v>6</v>
      </c>
      <c r="AO53" s="1">
        <v>0</v>
      </c>
      <c r="AP53" s="1">
        <v>3</v>
      </c>
      <c r="AQ53" s="120">
        <v>0</v>
      </c>
      <c r="AR53" s="1">
        <v>0</v>
      </c>
      <c r="AS53" s="400">
        <v>350000</v>
      </c>
      <c r="AT53" s="400"/>
      <c r="AV53" s="1">
        <v>380</v>
      </c>
    </row>
    <row r="54" spans="1:76" s="38" customFormat="1" ht="14.4">
      <c r="A54" s="493" t="s">
        <v>2618</v>
      </c>
      <c r="B54" s="526" t="s">
        <v>2164</v>
      </c>
      <c r="C54" t="s">
        <v>1210</v>
      </c>
      <c r="D54" t="s">
        <v>289</v>
      </c>
      <c r="E54" s="1" t="s">
        <v>1483</v>
      </c>
      <c r="F54" s="1">
        <v>3</v>
      </c>
      <c r="G54" s="1">
        <v>29</v>
      </c>
      <c r="H54" s="394">
        <v>3.8</v>
      </c>
      <c r="I54" s="395">
        <v>3</v>
      </c>
      <c r="J54" s="395">
        <v>3</v>
      </c>
      <c r="K54" s="395">
        <v>2</v>
      </c>
      <c r="L54" s="395">
        <v>3</v>
      </c>
      <c r="M54" s="395">
        <v>4</v>
      </c>
      <c r="N54" s="395">
        <v>6</v>
      </c>
      <c r="O54" s="394">
        <v>3.3</v>
      </c>
      <c r="P54" s="395">
        <v>2</v>
      </c>
      <c r="Q54" s="395">
        <v>3</v>
      </c>
      <c r="R54" s="395">
        <v>6</v>
      </c>
      <c r="S54" s="395" t="s">
        <v>2405</v>
      </c>
      <c r="T54" s="395">
        <v>10</v>
      </c>
      <c r="U54" s="395">
        <v>7</v>
      </c>
      <c r="V54" s="13"/>
      <c r="W54" s="1">
        <v>60</v>
      </c>
      <c r="X54" s="1">
        <v>4</v>
      </c>
      <c r="Y54" s="1">
        <v>3</v>
      </c>
      <c r="Z54" s="1">
        <v>7</v>
      </c>
      <c r="AA54" s="1">
        <v>-15</v>
      </c>
      <c r="AB54" s="1">
        <v>28</v>
      </c>
      <c r="AC54" s="120">
        <v>9.9</v>
      </c>
      <c r="AD54" s="1">
        <v>592</v>
      </c>
      <c r="AE54" s="1">
        <v>50</v>
      </c>
      <c r="AF54" s="1">
        <v>8</v>
      </c>
      <c r="AG54" s="1">
        <v>0</v>
      </c>
      <c r="AH54" s="1">
        <v>0</v>
      </c>
      <c r="AI54" s="401">
        <v>3.5236111111111112</v>
      </c>
      <c r="AJ54" s="1">
        <v>0</v>
      </c>
      <c r="AK54" s="1">
        <v>18</v>
      </c>
      <c r="AL54" s="1">
        <v>22</v>
      </c>
      <c r="AM54" s="1">
        <v>16</v>
      </c>
      <c r="AN54" s="1">
        <v>5</v>
      </c>
      <c r="AO54" s="1">
        <v>79</v>
      </c>
      <c r="AP54" s="1">
        <v>77</v>
      </c>
      <c r="AQ54" s="120">
        <v>50.6</v>
      </c>
      <c r="AR54" s="1">
        <v>0</v>
      </c>
      <c r="AS54" s="400">
        <v>547000</v>
      </c>
      <c r="AT54" s="400"/>
      <c r="AU54"/>
      <c r="AV54" s="1">
        <v>377</v>
      </c>
      <c r="AW54"/>
      <c r="AX54"/>
      <c r="AY54"/>
      <c r="AZ54"/>
      <c r="BA54"/>
      <c r="BB54"/>
      <c r="BC54"/>
      <c r="BD54"/>
      <c r="BE54"/>
      <c r="BF54"/>
      <c r="BG54"/>
      <c r="BH54"/>
      <c r="BI54"/>
      <c r="BJ54"/>
      <c r="BK54"/>
      <c r="BL54"/>
      <c r="BM54"/>
      <c r="BN54"/>
      <c r="BO54"/>
      <c r="BP54"/>
      <c r="BQ54"/>
      <c r="BR54"/>
      <c r="BS54"/>
      <c r="BT54"/>
      <c r="BU54"/>
      <c r="BV54"/>
      <c r="BW54"/>
      <c r="BX54"/>
    </row>
    <row r="55" spans="1:76" ht="14.4">
      <c r="A55" s="493" t="s">
        <v>2618</v>
      </c>
      <c r="B55" s="526" t="s">
        <v>1517</v>
      </c>
      <c r="C55" t="s">
        <v>1084</v>
      </c>
      <c r="D55" t="s">
        <v>399</v>
      </c>
      <c r="E55" s="1" t="s">
        <v>40</v>
      </c>
      <c r="F55" s="1">
        <v>3</v>
      </c>
      <c r="G55" s="1">
        <v>25</v>
      </c>
      <c r="H55" s="394">
        <v>4.9000000000000004</v>
      </c>
      <c r="I55" s="395">
        <v>5</v>
      </c>
      <c r="J55" s="395">
        <v>4</v>
      </c>
      <c r="K55" s="395">
        <v>2</v>
      </c>
      <c r="L55" s="395">
        <v>4</v>
      </c>
      <c r="M55" s="395">
        <v>4</v>
      </c>
      <c r="N55" s="395">
        <v>3</v>
      </c>
      <c r="O55" s="394">
        <v>2.9</v>
      </c>
      <c r="P55" s="395">
        <v>2</v>
      </c>
      <c r="Q55" s="395">
        <v>3</v>
      </c>
      <c r="R55" s="395">
        <v>5</v>
      </c>
      <c r="S55" s="395" t="s">
        <v>2446</v>
      </c>
      <c r="T55" s="395">
        <v>10</v>
      </c>
      <c r="U55" s="395">
        <v>7</v>
      </c>
      <c r="V55" s="13"/>
      <c r="W55" s="1">
        <v>62</v>
      </c>
      <c r="X55" s="1">
        <v>5</v>
      </c>
      <c r="Y55" s="1">
        <v>12</v>
      </c>
      <c r="Z55" s="1">
        <v>17</v>
      </c>
      <c r="AA55" s="1">
        <v>-2</v>
      </c>
      <c r="AB55" s="1">
        <v>22</v>
      </c>
      <c r="AC55" s="120">
        <v>13</v>
      </c>
      <c r="AD55" s="1">
        <v>804</v>
      </c>
      <c r="AE55" s="1">
        <v>79</v>
      </c>
      <c r="AF55" s="1">
        <v>6.3</v>
      </c>
      <c r="AG55" s="1">
        <v>1</v>
      </c>
      <c r="AH55" s="1">
        <v>0</v>
      </c>
      <c r="AI55" s="401">
        <v>1.9701388888888889</v>
      </c>
      <c r="AJ55" s="1">
        <v>0</v>
      </c>
      <c r="AK55" s="1">
        <v>43</v>
      </c>
      <c r="AL55" s="1">
        <v>30</v>
      </c>
      <c r="AM55" s="1">
        <v>44</v>
      </c>
      <c r="AN55" s="1">
        <v>7</v>
      </c>
      <c r="AO55" s="1">
        <v>23</v>
      </c>
      <c r="AP55" s="1">
        <v>58</v>
      </c>
      <c r="AQ55" s="120">
        <v>28.4</v>
      </c>
      <c r="AR55" s="1">
        <v>0</v>
      </c>
      <c r="AS55" s="400">
        <v>769000</v>
      </c>
      <c r="AT55" s="400"/>
      <c r="AV55" s="1">
        <v>364</v>
      </c>
    </row>
    <row r="56" spans="1:76" ht="14.4">
      <c r="A56" s="493" t="s">
        <v>2618</v>
      </c>
      <c r="B56" s="526" t="s">
        <v>2172</v>
      </c>
      <c r="C56" t="s">
        <v>808</v>
      </c>
      <c r="D56" t="s">
        <v>597</v>
      </c>
      <c r="E56" s="13" t="s">
        <v>38</v>
      </c>
      <c r="F56" s="13">
        <v>3</v>
      </c>
      <c r="G56" s="13">
        <v>24</v>
      </c>
      <c r="H56" s="394">
        <v>3.8</v>
      </c>
      <c r="I56" s="395">
        <v>3</v>
      </c>
      <c r="J56" s="395">
        <v>2</v>
      </c>
      <c r="K56" s="395">
        <v>1</v>
      </c>
      <c r="L56" s="395">
        <v>2</v>
      </c>
      <c r="M56" s="395">
        <v>5</v>
      </c>
      <c r="N56" s="395">
        <v>2</v>
      </c>
      <c r="O56" s="394">
        <v>3.5</v>
      </c>
      <c r="P56" s="395">
        <v>3</v>
      </c>
      <c r="Q56" s="395">
        <v>3</v>
      </c>
      <c r="R56" s="395">
        <v>6</v>
      </c>
      <c r="S56" s="395" t="s">
        <v>2445</v>
      </c>
      <c r="T56" s="395">
        <v>3</v>
      </c>
      <c r="U56" s="395">
        <v>2</v>
      </c>
      <c r="W56" s="13">
        <v>19</v>
      </c>
      <c r="X56" s="13">
        <v>1</v>
      </c>
      <c r="Y56" s="13">
        <v>2</v>
      </c>
      <c r="Z56" s="13">
        <v>3</v>
      </c>
      <c r="AA56" s="13">
        <v>-5</v>
      </c>
      <c r="AB56" s="13">
        <v>11</v>
      </c>
      <c r="AC56" s="13">
        <v>9.1999999999999993</v>
      </c>
      <c r="AD56" s="13">
        <v>174</v>
      </c>
      <c r="AE56" s="13">
        <v>18</v>
      </c>
      <c r="AF56" s="13">
        <v>5.6</v>
      </c>
      <c r="AG56" s="13">
        <v>0</v>
      </c>
      <c r="AH56" s="13">
        <v>0</v>
      </c>
      <c r="AI56" s="417">
        <v>2.4166666666666665</v>
      </c>
      <c r="AJ56" s="13">
        <v>0</v>
      </c>
      <c r="AK56" s="13">
        <v>6</v>
      </c>
      <c r="AL56" s="13">
        <v>8</v>
      </c>
      <c r="AM56" s="13">
        <v>10</v>
      </c>
      <c r="AN56" s="13">
        <v>4</v>
      </c>
      <c r="AO56" s="13">
        <v>0</v>
      </c>
      <c r="AP56" s="13">
        <v>0</v>
      </c>
      <c r="AQ56" s="13">
        <v>0</v>
      </c>
      <c r="AR56" s="13">
        <v>0</v>
      </c>
      <c r="AS56" s="421">
        <v>909000</v>
      </c>
    </row>
    <row r="57" spans="1:76" s="419" customFormat="1" ht="14.4">
      <c r="A57" s="493" t="s">
        <v>2618</v>
      </c>
      <c r="B57" s="526" t="s">
        <v>1534</v>
      </c>
      <c r="C57" t="s">
        <v>1144</v>
      </c>
      <c r="D57" t="s">
        <v>400</v>
      </c>
      <c r="E57" s="1" t="s">
        <v>31</v>
      </c>
      <c r="F57" s="1">
        <v>3</v>
      </c>
      <c r="G57" s="1">
        <v>38</v>
      </c>
      <c r="H57" s="394">
        <v>4.5999999999999996</v>
      </c>
      <c r="I57" s="395">
        <v>4</v>
      </c>
      <c r="J57" s="395">
        <v>4</v>
      </c>
      <c r="K57" s="395">
        <v>2</v>
      </c>
      <c r="L57" s="395">
        <v>4</v>
      </c>
      <c r="M57" s="395">
        <v>4</v>
      </c>
      <c r="N57" s="395">
        <v>5</v>
      </c>
      <c r="O57" s="394">
        <v>3.9</v>
      </c>
      <c r="P57" s="395">
        <v>3</v>
      </c>
      <c r="Q57" s="395">
        <v>4</v>
      </c>
      <c r="R57" s="395">
        <v>7</v>
      </c>
      <c r="S57" s="395" t="s">
        <v>2405</v>
      </c>
      <c r="T57" s="395">
        <v>10</v>
      </c>
      <c r="U57" s="395">
        <v>7</v>
      </c>
      <c r="V57" s="13"/>
      <c r="W57" s="1">
        <v>60</v>
      </c>
      <c r="X57" s="1">
        <v>6</v>
      </c>
      <c r="Y57" s="1">
        <v>6</v>
      </c>
      <c r="Z57" s="1">
        <v>12</v>
      </c>
      <c r="AA57" s="1">
        <v>-4</v>
      </c>
      <c r="AB57" s="1">
        <v>20</v>
      </c>
      <c r="AC57" s="120">
        <v>10.199999999999999</v>
      </c>
      <c r="AD57" s="1">
        <v>613</v>
      </c>
      <c r="AE57" s="1">
        <v>53</v>
      </c>
      <c r="AF57" s="1">
        <v>11.3</v>
      </c>
      <c r="AG57" s="1">
        <v>0</v>
      </c>
      <c r="AH57" s="1">
        <v>0</v>
      </c>
      <c r="AI57" s="401">
        <v>2.1284722222222223</v>
      </c>
      <c r="AJ57" s="1">
        <v>0</v>
      </c>
      <c r="AK57" s="1">
        <v>41</v>
      </c>
      <c r="AL57" s="1">
        <v>22</v>
      </c>
      <c r="AM57" s="1">
        <v>35</v>
      </c>
      <c r="AN57" s="1">
        <v>4</v>
      </c>
      <c r="AO57" s="1">
        <v>92</v>
      </c>
      <c r="AP57" s="1">
        <v>106</v>
      </c>
      <c r="AQ57" s="120">
        <v>46.5</v>
      </c>
      <c r="AR57" s="1">
        <v>0</v>
      </c>
      <c r="AS57" s="400">
        <v>1020000</v>
      </c>
      <c r="AT57" s="400"/>
      <c r="AU57"/>
      <c r="AV57" s="1">
        <v>358</v>
      </c>
      <c r="AW57"/>
      <c r="AX57"/>
      <c r="AY57"/>
      <c r="AZ57"/>
      <c r="BA57"/>
      <c r="BB57"/>
      <c r="BC57"/>
      <c r="BD57"/>
      <c r="BE57"/>
      <c r="BF57"/>
      <c r="BG57"/>
      <c r="BH57"/>
      <c r="BI57"/>
      <c r="BJ57"/>
      <c r="BK57"/>
      <c r="BL57"/>
      <c r="BM57"/>
      <c r="BN57"/>
      <c r="BO57"/>
      <c r="BP57"/>
      <c r="BQ57"/>
      <c r="BR57"/>
      <c r="BS57"/>
      <c r="BT57"/>
      <c r="BU57"/>
      <c r="BV57"/>
      <c r="BW57"/>
      <c r="BX57"/>
    </row>
    <row r="58" spans="1:76" s="419" customFormat="1" ht="14.4">
      <c r="A58" s="493" t="s">
        <v>2618</v>
      </c>
      <c r="B58" s="526" t="s">
        <v>66</v>
      </c>
      <c r="C58" t="s">
        <v>1133</v>
      </c>
      <c r="D58" t="s">
        <v>328</v>
      </c>
      <c r="E58" s="1" t="s">
        <v>38</v>
      </c>
      <c r="F58" s="1">
        <v>3</v>
      </c>
      <c r="G58" s="1">
        <v>30</v>
      </c>
      <c r="H58" s="394">
        <v>5.0999999999999996</v>
      </c>
      <c r="I58" s="395">
        <v>5</v>
      </c>
      <c r="J58" s="395">
        <v>3</v>
      </c>
      <c r="K58" s="395">
        <v>2</v>
      </c>
      <c r="L58" s="395">
        <v>3</v>
      </c>
      <c r="M58" s="395">
        <v>5</v>
      </c>
      <c r="N58" s="395">
        <v>2</v>
      </c>
      <c r="O58" s="394">
        <v>2.9</v>
      </c>
      <c r="P58" s="395">
        <v>2</v>
      </c>
      <c r="Q58" s="395">
        <v>2</v>
      </c>
      <c r="R58" s="395">
        <v>6</v>
      </c>
      <c r="S58" s="395" t="s">
        <v>2405</v>
      </c>
      <c r="T58" s="395">
        <v>2</v>
      </c>
      <c r="U58" s="395">
        <v>9</v>
      </c>
      <c r="V58" s="13"/>
      <c r="W58" s="1">
        <v>80</v>
      </c>
      <c r="X58" s="1">
        <v>3</v>
      </c>
      <c r="Y58" s="1">
        <v>10</v>
      </c>
      <c r="Z58" s="1">
        <v>13</v>
      </c>
      <c r="AA58" s="1">
        <v>-5</v>
      </c>
      <c r="AB58" s="1">
        <v>57</v>
      </c>
      <c r="AC58" s="120">
        <v>8.6999999999999993</v>
      </c>
      <c r="AD58" s="1">
        <v>692</v>
      </c>
      <c r="AE58" s="1">
        <v>66</v>
      </c>
      <c r="AF58" s="1">
        <v>4.5</v>
      </c>
      <c r="AG58" s="1">
        <v>0</v>
      </c>
      <c r="AH58" s="1">
        <v>0</v>
      </c>
      <c r="AI58" s="401">
        <v>2.2173611111111109</v>
      </c>
      <c r="AJ58" s="1">
        <v>0</v>
      </c>
      <c r="AK58" s="1">
        <v>34</v>
      </c>
      <c r="AL58" s="1">
        <v>18</v>
      </c>
      <c r="AM58" s="1">
        <v>19</v>
      </c>
      <c r="AN58" s="1">
        <v>11</v>
      </c>
      <c r="AO58" s="1">
        <v>5</v>
      </c>
      <c r="AP58" s="1">
        <v>11</v>
      </c>
      <c r="AQ58" s="120">
        <v>31.3</v>
      </c>
      <c r="AR58" s="1">
        <v>0</v>
      </c>
      <c r="AS58" s="400">
        <v>941000</v>
      </c>
      <c r="AT58" s="400"/>
      <c r="AU58"/>
      <c r="AV58" s="1">
        <v>348</v>
      </c>
      <c r="AW58"/>
      <c r="AX58"/>
      <c r="AY58"/>
      <c r="AZ58"/>
      <c r="BA58"/>
      <c r="BB58"/>
      <c r="BC58"/>
      <c r="BD58"/>
      <c r="BE58"/>
      <c r="BF58"/>
      <c r="BG58"/>
      <c r="BH58"/>
      <c r="BI58"/>
      <c r="BJ58"/>
      <c r="BK58"/>
      <c r="BL58"/>
      <c r="BM58"/>
      <c r="BN58"/>
      <c r="BO58"/>
      <c r="BP58"/>
      <c r="BQ58"/>
      <c r="BR58"/>
      <c r="BS58"/>
      <c r="BT58"/>
      <c r="BU58"/>
      <c r="BV58"/>
      <c r="BW58"/>
      <c r="BX58"/>
    </row>
    <row r="59" spans="1:76" ht="14.4">
      <c r="A59" s="493" t="s">
        <v>2618</v>
      </c>
      <c r="B59" s="526" t="s">
        <v>1517</v>
      </c>
      <c r="C59" t="s">
        <v>2477</v>
      </c>
      <c r="D59" t="s">
        <v>519</v>
      </c>
      <c r="E59" s="1" t="s">
        <v>31</v>
      </c>
      <c r="F59" s="1">
        <v>3</v>
      </c>
      <c r="G59" s="1">
        <v>25</v>
      </c>
      <c r="H59" s="394">
        <v>4.0999999999999996</v>
      </c>
      <c r="I59" s="395">
        <v>4</v>
      </c>
      <c r="J59" s="395">
        <v>3</v>
      </c>
      <c r="K59" s="395">
        <v>2</v>
      </c>
      <c r="L59" s="395">
        <v>3</v>
      </c>
      <c r="M59" s="395">
        <v>4</v>
      </c>
      <c r="N59" s="395">
        <v>5</v>
      </c>
      <c r="O59" s="394">
        <v>3.1</v>
      </c>
      <c r="P59" s="395">
        <v>2</v>
      </c>
      <c r="Q59" s="395">
        <v>4</v>
      </c>
      <c r="R59" s="395">
        <v>4</v>
      </c>
      <c r="S59" s="395" t="s">
        <v>2446</v>
      </c>
      <c r="T59" s="395">
        <v>10</v>
      </c>
      <c r="U59" s="395">
        <v>9</v>
      </c>
      <c r="V59" s="13"/>
      <c r="W59" s="1">
        <v>79</v>
      </c>
      <c r="X59" s="1">
        <v>4</v>
      </c>
      <c r="Y59" s="1">
        <v>11</v>
      </c>
      <c r="Z59" s="1">
        <v>15</v>
      </c>
      <c r="AA59" s="1">
        <v>-12</v>
      </c>
      <c r="AB59" s="1">
        <v>10</v>
      </c>
      <c r="AC59" s="120">
        <v>13.5</v>
      </c>
      <c r="AD59" s="1">
        <v>1070</v>
      </c>
      <c r="AE59" s="1">
        <v>60</v>
      </c>
      <c r="AF59" s="1">
        <v>6.7</v>
      </c>
      <c r="AG59" s="1">
        <v>0</v>
      </c>
      <c r="AH59" s="1">
        <v>0</v>
      </c>
      <c r="AI59" s="401">
        <v>2.9722222222222223</v>
      </c>
      <c r="AJ59" s="1">
        <v>0</v>
      </c>
      <c r="AK59" s="1">
        <v>30</v>
      </c>
      <c r="AL59" s="1">
        <v>26</v>
      </c>
      <c r="AM59" s="1">
        <v>68</v>
      </c>
      <c r="AN59" s="1">
        <v>15</v>
      </c>
      <c r="AO59" s="1">
        <v>442</v>
      </c>
      <c r="AP59" s="1">
        <v>494</v>
      </c>
      <c r="AQ59" s="120">
        <v>47.2</v>
      </c>
      <c r="AR59" s="1">
        <v>0</v>
      </c>
      <c r="AS59" s="400">
        <v>781000</v>
      </c>
      <c r="AT59" s="400"/>
      <c r="AV59" s="1">
        <v>343</v>
      </c>
    </row>
    <row r="60" spans="1:76" ht="14.4">
      <c r="A60" s="493" t="s">
        <v>2618</v>
      </c>
      <c r="B60" s="526" t="s">
        <v>1551</v>
      </c>
      <c r="C60" t="s">
        <v>1336</v>
      </c>
      <c r="D60" t="s">
        <v>451</v>
      </c>
      <c r="E60" s="13" t="s">
        <v>48</v>
      </c>
      <c r="F60" s="13">
        <v>3</v>
      </c>
      <c r="G60" s="13">
        <v>28</v>
      </c>
      <c r="H60" s="394">
        <v>2.2999999999999998</v>
      </c>
      <c r="I60" s="395">
        <v>1</v>
      </c>
      <c r="J60" s="395">
        <v>2</v>
      </c>
      <c r="K60" s="395">
        <v>1</v>
      </c>
      <c r="L60" s="395">
        <v>2</v>
      </c>
      <c r="M60" s="395">
        <v>3</v>
      </c>
      <c r="N60" s="395">
        <v>4</v>
      </c>
      <c r="O60" s="394">
        <v>3.6</v>
      </c>
      <c r="P60" s="395">
        <v>3</v>
      </c>
      <c r="Q60" s="395">
        <v>3</v>
      </c>
      <c r="R60" s="395">
        <v>6</v>
      </c>
      <c r="S60" s="395" t="s">
        <v>2445</v>
      </c>
      <c r="T60" s="395">
        <v>2</v>
      </c>
      <c r="U60" s="395">
        <v>1</v>
      </c>
      <c r="W60" s="13">
        <v>12</v>
      </c>
      <c r="X60" s="13">
        <v>0</v>
      </c>
      <c r="Y60" s="13">
        <v>1</v>
      </c>
      <c r="Z60" s="13">
        <v>1</v>
      </c>
      <c r="AA60" s="13">
        <v>-1</v>
      </c>
      <c r="AB60" s="13">
        <v>7</v>
      </c>
      <c r="AC60" s="13">
        <v>10.3</v>
      </c>
      <c r="AD60" s="13">
        <v>123</v>
      </c>
      <c r="AE60" s="13">
        <v>13</v>
      </c>
      <c r="AF60" s="13">
        <v>0</v>
      </c>
      <c r="AG60" s="13">
        <v>0</v>
      </c>
      <c r="AH60" s="13">
        <v>0</v>
      </c>
      <c r="AI60" s="417">
        <v>5.125</v>
      </c>
      <c r="AJ60" s="13">
        <v>0</v>
      </c>
      <c r="AK60" s="13">
        <v>7</v>
      </c>
      <c r="AL60" s="13">
        <v>4</v>
      </c>
      <c r="AM60" s="13">
        <v>7</v>
      </c>
      <c r="AN60" s="13">
        <v>2</v>
      </c>
      <c r="AO60" s="13">
        <v>1</v>
      </c>
      <c r="AP60" s="13">
        <v>1</v>
      </c>
      <c r="AQ60" s="13">
        <v>50</v>
      </c>
      <c r="AR60" s="13">
        <v>0</v>
      </c>
      <c r="AS60" s="421">
        <v>250000</v>
      </c>
    </row>
    <row r="61" spans="1:76" ht="14.4">
      <c r="A61" s="493" t="s">
        <v>2618</v>
      </c>
      <c r="B61" s="526" t="s">
        <v>1507</v>
      </c>
      <c r="C61" t="s">
        <v>1422</v>
      </c>
      <c r="D61" t="s">
        <v>673</v>
      </c>
      <c r="E61" s="1" t="s">
        <v>38</v>
      </c>
      <c r="F61" s="1">
        <v>3</v>
      </c>
      <c r="G61" s="1">
        <v>28</v>
      </c>
      <c r="H61" s="394">
        <v>2</v>
      </c>
      <c r="I61" s="395">
        <v>0</v>
      </c>
      <c r="J61" s="395">
        <v>1</v>
      </c>
      <c r="K61" s="395">
        <v>0</v>
      </c>
      <c r="L61" s="395">
        <v>1</v>
      </c>
      <c r="M61" s="395">
        <v>4</v>
      </c>
      <c r="N61" s="395">
        <v>2</v>
      </c>
      <c r="O61" s="394">
        <v>2.4</v>
      </c>
      <c r="P61" s="395">
        <v>2</v>
      </c>
      <c r="Q61" s="395">
        <v>3</v>
      </c>
      <c r="R61" s="395">
        <v>5</v>
      </c>
      <c r="S61" s="395" t="s">
        <v>2445</v>
      </c>
      <c r="T61" s="395">
        <v>10</v>
      </c>
      <c r="U61" s="395">
        <v>0</v>
      </c>
      <c r="V61" s="13"/>
      <c r="W61" s="1">
        <v>3</v>
      </c>
      <c r="X61" s="1">
        <v>0</v>
      </c>
      <c r="Y61" s="1">
        <v>0</v>
      </c>
      <c r="Z61" s="1">
        <v>0</v>
      </c>
      <c r="AA61" s="1">
        <v>-3</v>
      </c>
      <c r="AB61" s="1">
        <v>0</v>
      </c>
      <c r="AC61" s="120">
        <v>7</v>
      </c>
      <c r="AD61" s="1">
        <v>21</v>
      </c>
      <c r="AE61" s="1">
        <v>4</v>
      </c>
      <c r="AF61" s="1">
        <v>0</v>
      </c>
      <c r="AG61" s="1">
        <v>0</v>
      </c>
      <c r="AH61" s="1">
        <v>0</v>
      </c>
      <c r="AI61" s="1"/>
      <c r="AJ61" s="1">
        <v>0</v>
      </c>
      <c r="AK61" s="1">
        <v>0</v>
      </c>
      <c r="AL61" s="1">
        <v>1</v>
      </c>
      <c r="AM61" s="1">
        <v>0</v>
      </c>
      <c r="AN61" s="1">
        <v>0</v>
      </c>
      <c r="AO61" s="1">
        <v>0</v>
      </c>
      <c r="AP61" s="1">
        <v>0</v>
      </c>
      <c r="AQ61" s="120">
        <v>0</v>
      </c>
      <c r="AR61" s="1">
        <v>0</v>
      </c>
      <c r="AS61" s="400">
        <v>250000</v>
      </c>
      <c r="AT61" s="400"/>
      <c r="AV61" s="1">
        <v>291</v>
      </c>
    </row>
    <row r="62" spans="1:76" ht="14.4">
      <c r="A62" s="493" t="s">
        <v>2618</v>
      </c>
      <c r="B62" s="526" t="s">
        <v>67</v>
      </c>
      <c r="C62" t="s">
        <v>1426</v>
      </c>
      <c r="D62" t="s">
        <v>356</v>
      </c>
      <c r="E62" s="1" t="s">
        <v>1484</v>
      </c>
      <c r="F62" s="1">
        <v>3</v>
      </c>
      <c r="G62" s="1">
        <v>28</v>
      </c>
      <c r="H62" s="394">
        <v>2</v>
      </c>
      <c r="I62" s="395">
        <v>0</v>
      </c>
      <c r="J62" s="395">
        <v>1</v>
      </c>
      <c r="K62" s="395">
        <v>0</v>
      </c>
      <c r="L62" s="395">
        <v>1</v>
      </c>
      <c r="M62" s="395">
        <v>4</v>
      </c>
      <c r="N62" s="395">
        <v>4</v>
      </c>
      <c r="O62" s="394">
        <v>2.2999999999999998</v>
      </c>
      <c r="P62" s="395">
        <v>1</v>
      </c>
      <c r="Q62" s="395">
        <v>3</v>
      </c>
      <c r="R62" s="395">
        <v>6</v>
      </c>
      <c r="S62" s="395" t="s">
        <v>2445</v>
      </c>
      <c r="T62" s="395">
        <v>10</v>
      </c>
      <c r="U62" s="395">
        <v>0</v>
      </c>
      <c r="V62" s="13"/>
      <c r="W62" s="1">
        <v>1</v>
      </c>
      <c r="X62" s="1">
        <v>0</v>
      </c>
      <c r="Y62" s="1">
        <v>0</v>
      </c>
      <c r="Z62" s="1">
        <v>0</v>
      </c>
      <c r="AA62" s="1">
        <v>-1</v>
      </c>
      <c r="AB62" s="1">
        <v>0</v>
      </c>
      <c r="AC62" s="120">
        <v>7</v>
      </c>
      <c r="AD62" s="1">
        <v>7</v>
      </c>
      <c r="AE62" s="1">
        <v>0</v>
      </c>
      <c r="AF62" s="1">
        <v>0</v>
      </c>
      <c r="AG62" s="1">
        <v>0</v>
      </c>
      <c r="AH62" s="1">
        <v>0</v>
      </c>
      <c r="AI62" s="1"/>
      <c r="AJ62" s="1">
        <v>0</v>
      </c>
      <c r="AK62" s="1">
        <v>0</v>
      </c>
      <c r="AL62" s="1">
        <v>0</v>
      </c>
      <c r="AM62" s="1">
        <v>0</v>
      </c>
      <c r="AN62" s="1">
        <v>0</v>
      </c>
      <c r="AO62" s="1">
        <v>0</v>
      </c>
      <c r="AP62" s="1">
        <v>0</v>
      </c>
      <c r="AQ62" s="120">
        <v>0</v>
      </c>
      <c r="AR62" s="1">
        <v>0</v>
      </c>
      <c r="AS62" s="400">
        <v>250000</v>
      </c>
      <c r="AT62" s="400"/>
      <c r="AV62" s="1">
        <v>278</v>
      </c>
    </row>
    <row r="63" spans="1:76" ht="14.4">
      <c r="A63" s="493" t="s">
        <v>2618</v>
      </c>
      <c r="B63" s="526" t="s">
        <v>1535</v>
      </c>
      <c r="C63" t="s">
        <v>1181</v>
      </c>
      <c r="D63" t="s">
        <v>249</v>
      </c>
      <c r="E63" s="1" t="s">
        <v>1483</v>
      </c>
      <c r="F63" s="1">
        <v>3</v>
      </c>
      <c r="G63" s="1">
        <v>29</v>
      </c>
      <c r="H63" s="394">
        <v>4.2</v>
      </c>
      <c r="I63" s="395">
        <v>4</v>
      </c>
      <c r="J63" s="395">
        <v>3</v>
      </c>
      <c r="K63" s="395">
        <v>2</v>
      </c>
      <c r="L63" s="395">
        <v>3</v>
      </c>
      <c r="M63" s="395">
        <v>4</v>
      </c>
      <c r="N63" s="395">
        <v>3</v>
      </c>
      <c r="O63" s="394">
        <v>3.7</v>
      </c>
      <c r="P63" s="395">
        <v>3</v>
      </c>
      <c r="Q63" s="395">
        <v>4</v>
      </c>
      <c r="R63" s="395">
        <v>5</v>
      </c>
      <c r="S63" s="395" t="s">
        <v>2446</v>
      </c>
      <c r="T63" s="395">
        <v>10</v>
      </c>
      <c r="U63" s="395">
        <v>6</v>
      </c>
      <c r="V63" s="13"/>
      <c r="W63" s="1">
        <v>55</v>
      </c>
      <c r="X63" s="1">
        <v>4</v>
      </c>
      <c r="Y63" s="1">
        <v>5</v>
      </c>
      <c r="Z63" s="1">
        <v>9</v>
      </c>
      <c r="AA63" s="1">
        <v>-11</v>
      </c>
      <c r="AB63" s="1">
        <v>6</v>
      </c>
      <c r="AC63" s="120">
        <v>11.3</v>
      </c>
      <c r="AD63" s="1">
        <v>622</v>
      </c>
      <c r="AE63" s="1">
        <v>66</v>
      </c>
      <c r="AF63" s="1">
        <v>6.1</v>
      </c>
      <c r="AG63" s="1">
        <v>0</v>
      </c>
      <c r="AH63" s="1">
        <v>0</v>
      </c>
      <c r="AI63" s="401">
        <v>2.8791666666666669</v>
      </c>
      <c r="AJ63" s="1">
        <v>0</v>
      </c>
      <c r="AK63" s="1">
        <v>31</v>
      </c>
      <c r="AL63" s="1">
        <v>31</v>
      </c>
      <c r="AM63" s="1">
        <v>48</v>
      </c>
      <c r="AN63" s="1">
        <v>16</v>
      </c>
      <c r="AO63" s="1">
        <v>60</v>
      </c>
      <c r="AP63" s="1">
        <v>85</v>
      </c>
      <c r="AQ63" s="120">
        <v>41.4</v>
      </c>
      <c r="AR63" s="1">
        <v>0</v>
      </c>
      <c r="AS63" s="400">
        <v>589000</v>
      </c>
      <c r="AT63" s="400"/>
      <c r="AV63" s="1">
        <v>274</v>
      </c>
    </row>
    <row r="64" spans="1:76" ht="14.4">
      <c r="A64" s="493" t="s">
        <v>2618</v>
      </c>
      <c r="B64" s="526" t="s">
        <v>1501</v>
      </c>
      <c r="C64" t="s">
        <v>1269</v>
      </c>
      <c r="D64" t="s">
        <v>340</v>
      </c>
      <c r="E64" s="1" t="s">
        <v>38</v>
      </c>
      <c r="F64" s="1">
        <v>3</v>
      </c>
      <c r="G64" s="1">
        <v>32</v>
      </c>
      <c r="H64" s="394">
        <v>3.6</v>
      </c>
      <c r="I64" s="395">
        <v>3</v>
      </c>
      <c r="J64" s="395">
        <v>2</v>
      </c>
      <c r="K64" s="395">
        <v>1</v>
      </c>
      <c r="L64" s="395">
        <v>2</v>
      </c>
      <c r="M64" s="395">
        <v>4</v>
      </c>
      <c r="N64" s="395">
        <v>2</v>
      </c>
      <c r="O64" s="394">
        <v>3.5</v>
      </c>
      <c r="P64" s="395">
        <v>3</v>
      </c>
      <c r="Q64" s="395">
        <v>3</v>
      </c>
      <c r="R64" s="395">
        <v>6</v>
      </c>
      <c r="S64" s="395" t="s">
        <v>2446</v>
      </c>
      <c r="T64" s="395">
        <v>10</v>
      </c>
      <c r="U64" s="395">
        <v>4</v>
      </c>
      <c r="V64" s="13"/>
      <c r="W64" s="1">
        <v>32</v>
      </c>
      <c r="X64" s="1">
        <v>1</v>
      </c>
      <c r="Y64" s="1">
        <v>2</v>
      </c>
      <c r="Z64" s="1">
        <v>3</v>
      </c>
      <c r="AA64" s="1">
        <v>-8</v>
      </c>
      <c r="AB64" s="1">
        <v>4</v>
      </c>
      <c r="AC64" s="120">
        <v>12.3</v>
      </c>
      <c r="AD64" s="1">
        <v>392</v>
      </c>
      <c r="AE64" s="1">
        <v>31</v>
      </c>
      <c r="AF64" s="1">
        <v>3.2</v>
      </c>
      <c r="AG64" s="1">
        <v>0</v>
      </c>
      <c r="AH64" s="1">
        <v>0</v>
      </c>
      <c r="AI64" s="401">
        <v>5.4444444444444446</v>
      </c>
      <c r="AJ64" s="1">
        <v>0</v>
      </c>
      <c r="AK64" s="1">
        <v>9</v>
      </c>
      <c r="AL64" s="1">
        <v>19</v>
      </c>
      <c r="AM64" s="1">
        <v>20</v>
      </c>
      <c r="AN64" s="1">
        <v>1</v>
      </c>
      <c r="AO64" s="1">
        <v>2</v>
      </c>
      <c r="AP64" s="1">
        <v>3</v>
      </c>
      <c r="AQ64" s="120">
        <v>40</v>
      </c>
      <c r="AR64" s="1">
        <v>0</v>
      </c>
      <c r="AS64" s="400">
        <v>300000</v>
      </c>
      <c r="AT64" s="400"/>
      <c r="AV64" s="1">
        <v>257</v>
      </c>
    </row>
    <row r="65" spans="1:81" ht="14.4">
      <c r="A65" s="493" t="s">
        <v>2618</v>
      </c>
      <c r="B65" s="526" t="s">
        <v>2164</v>
      </c>
      <c r="C65" t="s">
        <v>1135</v>
      </c>
      <c r="D65" t="s">
        <v>429</v>
      </c>
      <c r="E65" s="1" t="s">
        <v>38</v>
      </c>
      <c r="F65" s="1">
        <v>3</v>
      </c>
      <c r="G65" s="1">
        <v>36</v>
      </c>
      <c r="H65" s="394">
        <v>5</v>
      </c>
      <c r="I65" s="395">
        <v>4</v>
      </c>
      <c r="J65" s="395">
        <v>4</v>
      </c>
      <c r="K65" s="395">
        <v>2</v>
      </c>
      <c r="L65" s="395">
        <v>4</v>
      </c>
      <c r="M65" s="395">
        <v>5</v>
      </c>
      <c r="N65" s="395">
        <v>3</v>
      </c>
      <c r="O65" s="394">
        <v>3.2</v>
      </c>
      <c r="P65" s="395">
        <v>2</v>
      </c>
      <c r="Q65" s="395">
        <v>3</v>
      </c>
      <c r="R65" s="395">
        <v>6</v>
      </c>
      <c r="S65" s="395" t="s">
        <v>2445</v>
      </c>
      <c r="T65" s="395">
        <v>10</v>
      </c>
      <c r="U65" s="395">
        <v>4</v>
      </c>
      <c r="V65" s="13"/>
      <c r="W65" s="1">
        <v>37</v>
      </c>
      <c r="X65" s="1">
        <v>5</v>
      </c>
      <c r="Y65" s="1">
        <v>8</v>
      </c>
      <c r="Z65" s="1">
        <v>13</v>
      </c>
      <c r="AA65" s="1">
        <v>-2</v>
      </c>
      <c r="AB65" s="1">
        <v>16</v>
      </c>
      <c r="AC65" s="120">
        <v>13.5</v>
      </c>
      <c r="AD65" s="1">
        <v>499</v>
      </c>
      <c r="AE65" s="1">
        <v>70</v>
      </c>
      <c r="AF65" s="1">
        <v>7.1</v>
      </c>
      <c r="AG65" s="1">
        <v>0</v>
      </c>
      <c r="AH65" s="1">
        <v>0</v>
      </c>
      <c r="AI65" s="401">
        <v>1.5993055555555555</v>
      </c>
      <c r="AJ65" s="1">
        <v>0</v>
      </c>
      <c r="AK65" s="1">
        <v>33</v>
      </c>
      <c r="AL65" s="1">
        <v>27</v>
      </c>
      <c r="AM65" s="1">
        <v>14</v>
      </c>
      <c r="AN65" s="1">
        <v>5</v>
      </c>
      <c r="AO65" s="1">
        <v>6</v>
      </c>
      <c r="AP65" s="1">
        <v>5</v>
      </c>
      <c r="AQ65" s="120">
        <v>54.5</v>
      </c>
      <c r="AR65" s="1">
        <v>0</v>
      </c>
      <c r="AS65" s="400">
        <v>398000</v>
      </c>
      <c r="AT65" s="400"/>
      <c r="AV65" s="1">
        <v>233</v>
      </c>
    </row>
    <row r="66" spans="1:81" ht="14.4">
      <c r="A66" s="493" t="s">
        <v>2618</v>
      </c>
      <c r="B66" s="526" t="s">
        <v>1487</v>
      </c>
      <c r="C66" t="s">
        <v>1271</v>
      </c>
      <c r="D66" t="s">
        <v>599</v>
      </c>
      <c r="E66" s="1" t="s">
        <v>40</v>
      </c>
      <c r="F66" s="1">
        <v>3</v>
      </c>
      <c r="G66" s="1">
        <v>25</v>
      </c>
      <c r="H66" s="394">
        <v>3.9</v>
      </c>
      <c r="I66" s="395">
        <v>1</v>
      </c>
      <c r="J66" s="395">
        <v>3</v>
      </c>
      <c r="K66" s="395">
        <v>1</v>
      </c>
      <c r="L66" s="395">
        <v>3</v>
      </c>
      <c r="M66" s="395">
        <v>5</v>
      </c>
      <c r="N66" s="395">
        <v>2</v>
      </c>
      <c r="O66" s="394">
        <v>2.5</v>
      </c>
      <c r="P66" s="395">
        <v>3</v>
      </c>
      <c r="Q66" s="395">
        <v>3</v>
      </c>
      <c r="R66" s="395">
        <v>4</v>
      </c>
      <c r="S66" s="395" t="s">
        <v>2445</v>
      </c>
      <c r="T66" s="395">
        <v>10</v>
      </c>
      <c r="U66" s="395">
        <v>1</v>
      </c>
      <c r="V66" s="13"/>
      <c r="W66" s="1">
        <v>13</v>
      </c>
      <c r="X66" s="1">
        <v>2</v>
      </c>
      <c r="Y66" s="1">
        <v>1</v>
      </c>
      <c r="Z66" s="1">
        <v>3</v>
      </c>
      <c r="AA66" s="1">
        <v>-4</v>
      </c>
      <c r="AB66" s="1">
        <v>4</v>
      </c>
      <c r="AC66" s="120">
        <v>9.8000000000000007</v>
      </c>
      <c r="AD66" s="1">
        <v>128</v>
      </c>
      <c r="AE66" s="1">
        <v>8</v>
      </c>
      <c r="AF66" s="1">
        <v>25</v>
      </c>
      <c r="AG66" s="1">
        <v>2</v>
      </c>
      <c r="AH66" s="1">
        <v>0</v>
      </c>
      <c r="AI66" s="401">
        <v>1.7777777777777777</v>
      </c>
      <c r="AJ66" s="1">
        <v>0</v>
      </c>
      <c r="AK66" s="1">
        <v>3</v>
      </c>
      <c r="AL66" s="1">
        <v>4</v>
      </c>
      <c r="AM66" s="1">
        <v>5</v>
      </c>
      <c r="AN66" s="1">
        <v>3</v>
      </c>
      <c r="AO66" s="1">
        <v>0</v>
      </c>
      <c r="AP66" s="1">
        <v>0</v>
      </c>
      <c r="AQ66" s="120">
        <v>0</v>
      </c>
      <c r="AR66" s="1">
        <v>0</v>
      </c>
      <c r="AS66" s="400">
        <v>250000</v>
      </c>
      <c r="AT66" s="400"/>
      <c r="AV66" s="1">
        <v>191</v>
      </c>
    </row>
    <row r="67" spans="1:81" ht="14.4">
      <c r="A67" s="493" t="s">
        <v>2618</v>
      </c>
      <c r="B67" s="526" t="s">
        <v>2172</v>
      </c>
      <c r="C67" t="s">
        <v>1034</v>
      </c>
      <c r="D67" t="s">
        <v>413</v>
      </c>
      <c r="E67" s="1" t="s">
        <v>31</v>
      </c>
      <c r="F67" s="1">
        <v>3</v>
      </c>
      <c r="G67" s="1">
        <v>25</v>
      </c>
      <c r="H67" s="394">
        <v>4.8</v>
      </c>
      <c r="I67" s="395">
        <v>4</v>
      </c>
      <c r="J67" s="395">
        <v>5</v>
      </c>
      <c r="K67" s="395">
        <v>3</v>
      </c>
      <c r="L67" s="395">
        <v>5</v>
      </c>
      <c r="M67" s="395">
        <v>4</v>
      </c>
      <c r="N67" s="395">
        <v>5</v>
      </c>
      <c r="O67" s="394">
        <v>3.8</v>
      </c>
      <c r="P67" s="395">
        <v>3</v>
      </c>
      <c r="Q67" s="395">
        <v>4</v>
      </c>
      <c r="R67" s="395">
        <v>6</v>
      </c>
      <c r="S67" s="395" t="s">
        <v>2446</v>
      </c>
      <c r="T67" s="395">
        <v>8</v>
      </c>
      <c r="U67" s="395">
        <v>9</v>
      </c>
      <c r="V67" s="13"/>
      <c r="W67" s="1">
        <v>77</v>
      </c>
      <c r="X67" s="1">
        <v>11</v>
      </c>
      <c r="Y67" s="1">
        <v>10</v>
      </c>
      <c r="Z67" s="1">
        <v>21</v>
      </c>
      <c r="AA67" s="1">
        <v>-12</v>
      </c>
      <c r="AB67" s="1">
        <v>24</v>
      </c>
      <c r="AC67" s="120">
        <v>13.4</v>
      </c>
      <c r="AD67" s="1">
        <v>1032</v>
      </c>
      <c r="AE67" s="1">
        <v>99</v>
      </c>
      <c r="AF67" s="1">
        <v>11.1</v>
      </c>
      <c r="AG67" s="1">
        <v>2</v>
      </c>
      <c r="AH67" s="1">
        <v>0</v>
      </c>
      <c r="AI67" s="401">
        <v>2.0472222222222221</v>
      </c>
      <c r="AJ67" s="1">
        <v>0</v>
      </c>
      <c r="AK67" s="1">
        <v>49</v>
      </c>
      <c r="AL67" s="1">
        <v>42</v>
      </c>
      <c r="AM67" s="1">
        <v>59</v>
      </c>
      <c r="AN67" s="1">
        <v>10</v>
      </c>
      <c r="AO67" s="1">
        <v>91</v>
      </c>
      <c r="AP67" s="1">
        <v>105</v>
      </c>
      <c r="AQ67" s="120">
        <v>46.4</v>
      </c>
      <c r="AR67" s="1">
        <v>0</v>
      </c>
      <c r="AS67" s="400">
        <v>1665000</v>
      </c>
      <c r="AT67" s="400"/>
      <c r="AV67" s="1">
        <v>183</v>
      </c>
    </row>
    <row r="68" spans="1:81" ht="14.4">
      <c r="A68" s="493" t="s">
        <v>2618</v>
      </c>
      <c r="B68" s="526" t="s">
        <v>1559</v>
      </c>
      <c r="C68" t="s">
        <v>1290</v>
      </c>
      <c r="D68" t="s">
        <v>307</v>
      </c>
      <c r="E68" s="13" t="s">
        <v>38</v>
      </c>
      <c r="F68" s="13">
        <v>3</v>
      </c>
      <c r="G68" s="13">
        <v>24</v>
      </c>
      <c r="H68" s="394">
        <v>3.3</v>
      </c>
      <c r="I68" s="395">
        <v>2</v>
      </c>
      <c r="J68" s="395">
        <v>1</v>
      </c>
      <c r="K68" s="395">
        <v>1</v>
      </c>
      <c r="L68" s="395">
        <v>2</v>
      </c>
      <c r="M68" s="395">
        <v>5</v>
      </c>
      <c r="N68" s="395">
        <v>2</v>
      </c>
      <c r="O68" s="394">
        <v>2.8</v>
      </c>
      <c r="P68" s="395">
        <v>2</v>
      </c>
      <c r="Q68" s="395">
        <v>2</v>
      </c>
      <c r="R68" s="395">
        <v>6</v>
      </c>
      <c r="S68" s="395" t="s">
        <v>2445</v>
      </c>
      <c r="T68" s="395">
        <v>2</v>
      </c>
      <c r="U68" s="395">
        <v>2</v>
      </c>
      <c r="W68" s="13">
        <v>17</v>
      </c>
      <c r="X68" s="13">
        <v>1</v>
      </c>
      <c r="Y68" s="13">
        <v>1</v>
      </c>
      <c r="Z68" s="13">
        <v>2</v>
      </c>
      <c r="AA68" s="13">
        <v>-4</v>
      </c>
      <c r="AB68" s="13">
        <v>15</v>
      </c>
      <c r="AC68" s="13">
        <v>8.1999999999999993</v>
      </c>
      <c r="AD68" s="13">
        <v>139</v>
      </c>
      <c r="AE68" s="13">
        <v>13</v>
      </c>
      <c r="AF68" s="13">
        <v>7.7</v>
      </c>
      <c r="AG68" s="13">
        <v>0</v>
      </c>
      <c r="AH68" s="13">
        <v>0</v>
      </c>
      <c r="AI68" s="417">
        <v>2.8958333333333335</v>
      </c>
      <c r="AJ68" s="13">
        <v>0</v>
      </c>
      <c r="AK68" s="13">
        <v>4</v>
      </c>
      <c r="AL68" s="13">
        <v>7</v>
      </c>
      <c r="AM68" s="13">
        <v>2</v>
      </c>
      <c r="AN68" s="13">
        <v>1</v>
      </c>
      <c r="AO68" s="13">
        <v>1</v>
      </c>
      <c r="AP68" s="13">
        <v>0</v>
      </c>
      <c r="AQ68" s="13">
        <v>100</v>
      </c>
      <c r="AR68" s="13">
        <v>0</v>
      </c>
      <c r="AS68" s="421">
        <v>250000</v>
      </c>
    </row>
    <row r="69" spans="1:81" ht="14.4">
      <c r="A69" s="493" t="s">
        <v>2618</v>
      </c>
      <c r="B69" s="526" t="s">
        <v>28</v>
      </c>
      <c r="C69" t="s">
        <v>2502</v>
      </c>
      <c r="D69" t="s">
        <v>268</v>
      </c>
      <c r="E69" s="1" t="s">
        <v>40</v>
      </c>
      <c r="F69" s="1">
        <v>3</v>
      </c>
      <c r="G69" s="1">
        <v>25</v>
      </c>
      <c r="H69" s="394">
        <v>2</v>
      </c>
      <c r="I69" s="395">
        <v>0</v>
      </c>
      <c r="J69" s="395">
        <v>1</v>
      </c>
      <c r="K69" s="395">
        <v>0</v>
      </c>
      <c r="L69" s="395">
        <v>1</v>
      </c>
      <c r="M69" s="395">
        <v>4</v>
      </c>
      <c r="N69" s="395">
        <v>2</v>
      </c>
      <c r="O69" s="394">
        <v>3.8</v>
      </c>
      <c r="P69" s="395">
        <v>3</v>
      </c>
      <c r="Q69" s="395">
        <v>4</v>
      </c>
      <c r="R69" s="395">
        <v>5</v>
      </c>
      <c r="S69" s="395" t="s">
        <v>2445</v>
      </c>
      <c r="T69" s="395">
        <v>10</v>
      </c>
      <c r="U69" s="395">
        <v>1</v>
      </c>
      <c r="V69" s="13"/>
      <c r="W69" s="1">
        <v>13</v>
      </c>
      <c r="X69" s="1">
        <v>0</v>
      </c>
      <c r="Y69" s="1">
        <v>0</v>
      </c>
      <c r="Z69" s="1">
        <v>0</v>
      </c>
      <c r="AA69" s="1">
        <v>-4</v>
      </c>
      <c r="AB69" s="1">
        <v>0</v>
      </c>
      <c r="AC69" s="120">
        <v>9.6</v>
      </c>
      <c r="AD69" s="1">
        <v>125</v>
      </c>
      <c r="AE69" s="1">
        <v>11</v>
      </c>
      <c r="AF69" s="1">
        <v>0</v>
      </c>
      <c r="AG69" s="1">
        <v>0</v>
      </c>
      <c r="AH69" s="1">
        <v>0</v>
      </c>
      <c r="AI69" s="1"/>
      <c r="AJ69" s="1">
        <v>0</v>
      </c>
      <c r="AK69" s="1">
        <v>6</v>
      </c>
      <c r="AL69" s="1">
        <v>1</v>
      </c>
      <c r="AM69" s="1">
        <v>4</v>
      </c>
      <c r="AN69" s="1">
        <v>3</v>
      </c>
      <c r="AO69" s="1">
        <v>1</v>
      </c>
      <c r="AP69" s="1">
        <v>4</v>
      </c>
      <c r="AQ69" s="120">
        <v>20</v>
      </c>
      <c r="AR69" s="1">
        <v>0</v>
      </c>
      <c r="AS69" s="400">
        <v>250000</v>
      </c>
      <c r="AT69" s="400"/>
      <c r="AV69" s="1">
        <v>166</v>
      </c>
    </row>
    <row r="70" spans="1:81" ht="14.4">
      <c r="A70" s="493" t="s">
        <v>2618</v>
      </c>
      <c r="B70" s="526" t="s">
        <v>1535</v>
      </c>
      <c r="C70" t="s">
        <v>328</v>
      </c>
      <c r="D70" t="s">
        <v>535</v>
      </c>
      <c r="E70" s="1" t="s">
        <v>1495</v>
      </c>
      <c r="F70" s="1">
        <v>3</v>
      </c>
      <c r="G70" s="1">
        <v>38</v>
      </c>
      <c r="H70" s="394">
        <v>5.0999999999999996</v>
      </c>
      <c r="I70" s="395">
        <v>4</v>
      </c>
      <c r="J70" s="395">
        <v>1</v>
      </c>
      <c r="K70" s="395">
        <v>1</v>
      </c>
      <c r="L70" s="395">
        <v>2</v>
      </c>
      <c r="M70" s="395">
        <v>7</v>
      </c>
      <c r="N70" s="395">
        <v>10</v>
      </c>
      <c r="O70" s="394">
        <v>3.5</v>
      </c>
      <c r="P70" s="395">
        <v>3</v>
      </c>
      <c r="Q70" s="395">
        <v>4</v>
      </c>
      <c r="R70" s="395">
        <v>5</v>
      </c>
      <c r="S70" s="395" t="s">
        <v>2405</v>
      </c>
      <c r="T70" s="395">
        <v>10</v>
      </c>
      <c r="U70" s="395">
        <v>4</v>
      </c>
      <c r="V70" s="13"/>
      <c r="W70" s="1">
        <v>36</v>
      </c>
      <c r="X70" s="1">
        <v>1</v>
      </c>
      <c r="Y70" s="1">
        <v>5</v>
      </c>
      <c r="Z70" s="1">
        <v>6</v>
      </c>
      <c r="AA70" s="1">
        <v>-4</v>
      </c>
      <c r="AB70" s="1">
        <v>12</v>
      </c>
      <c r="AC70" s="120">
        <v>9.3000000000000007</v>
      </c>
      <c r="AD70" s="1">
        <v>336</v>
      </c>
      <c r="AE70" s="1">
        <v>20</v>
      </c>
      <c r="AF70" s="1">
        <v>5</v>
      </c>
      <c r="AG70" s="1">
        <v>0</v>
      </c>
      <c r="AH70" s="1">
        <v>0</v>
      </c>
      <c r="AI70" s="401">
        <v>2.3333333333333335</v>
      </c>
      <c r="AJ70" s="1">
        <v>0</v>
      </c>
      <c r="AK70" s="1">
        <v>11</v>
      </c>
      <c r="AL70" s="1">
        <v>11</v>
      </c>
      <c r="AM70" s="1">
        <v>21</v>
      </c>
      <c r="AN70" s="1">
        <v>9</v>
      </c>
      <c r="AO70" s="1">
        <v>151</v>
      </c>
      <c r="AP70" s="1">
        <v>99</v>
      </c>
      <c r="AQ70" s="120">
        <v>60.4</v>
      </c>
      <c r="AR70" s="1">
        <v>0</v>
      </c>
      <c r="AS70" s="400">
        <v>350000</v>
      </c>
      <c r="AT70" s="400"/>
      <c r="AV70" s="1">
        <v>157</v>
      </c>
    </row>
    <row r="71" spans="1:81" ht="14.4">
      <c r="A71" s="493" t="s">
        <v>2618</v>
      </c>
      <c r="B71" s="526" t="s">
        <v>2172</v>
      </c>
      <c r="C71" t="s">
        <v>2465</v>
      </c>
      <c r="D71" t="s">
        <v>307</v>
      </c>
      <c r="E71" s="1" t="s">
        <v>1495</v>
      </c>
      <c r="F71" s="1">
        <v>3</v>
      </c>
      <c r="G71" s="1">
        <v>23</v>
      </c>
      <c r="H71" s="394">
        <v>4.5999999999999996</v>
      </c>
      <c r="I71" s="395">
        <v>5</v>
      </c>
      <c r="J71" s="395">
        <v>2</v>
      </c>
      <c r="K71" s="395">
        <v>1</v>
      </c>
      <c r="L71" s="395">
        <v>2</v>
      </c>
      <c r="M71" s="395">
        <v>5</v>
      </c>
      <c r="N71" s="395">
        <v>6</v>
      </c>
      <c r="O71" s="394">
        <v>3.8</v>
      </c>
      <c r="P71" s="395">
        <v>3</v>
      </c>
      <c r="Q71" s="395">
        <v>4</v>
      </c>
      <c r="R71" s="395">
        <v>6</v>
      </c>
      <c r="S71" s="395" t="s">
        <v>2405</v>
      </c>
      <c r="T71" s="395">
        <v>10</v>
      </c>
      <c r="U71" s="395">
        <v>5</v>
      </c>
      <c r="V71" s="13"/>
      <c r="W71" s="1">
        <v>42</v>
      </c>
      <c r="X71" s="1">
        <v>1</v>
      </c>
      <c r="Y71" s="1">
        <v>7</v>
      </c>
      <c r="Z71" s="1">
        <v>8</v>
      </c>
      <c r="AA71" s="1">
        <v>3</v>
      </c>
      <c r="AB71" s="1">
        <v>0</v>
      </c>
      <c r="AC71" s="120">
        <v>9.1999999999999993</v>
      </c>
      <c r="AD71" s="1">
        <v>388</v>
      </c>
      <c r="AE71" s="1">
        <v>32</v>
      </c>
      <c r="AF71" s="1">
        <v>3.1</v>
      </c>
      <c r="AG71" s="1">
        <v>0</v>
      </c>
      <c r="AH71" s="1">
        <v>0</v>
      </c>
      <c r="AI71" s="401">
        <v>2.0208333333333335</v>
      </c>
      <c r="AJ71" s="1">
        <v>0</v>
      </c>
      <c r="AK71" s="1">
        <v>19</v>
      </c>
      <c r="AL71" s="1">
        <v>21</v>
      </c>
      <c r="AM71" s="1">
        <v>17</v>
      </c>
      <c r="AN71" s="1">
        <v>6</v>
      </c>
      <c r="AO71" s="1">
        <v>110</v>
      </c>
      <c r="AP71" s="1">
        <v>108</v>
      </c>
      <c r="AQ71" s="120">
        <v>50.5</v>
      </c>
      <c r="AR71" s="1">
        <v>0</v>
      </c>
      <c r="AS71" s="400">
        <v>411000</v>
      </c>
      <c r="AT71" s="400"/>
      <c r="AV71" s="1">
        <v>137</v>
      </c>
    </row>
    <row r="72" spans="1:81" ht="14.4">
      <c r="A72" s="493" t="s">
        <v>2618</v>
      </c>
      <c r="B72" s="526" t="s">
        <v>1541</v>
      </c>
      <c r="C72" t="s">
        <v>855</v>
      </c>
      <c r="D72" t="s">
        <v>504</v>
      </c>
      <c r="E72" s="1" t="s">
        <v>1484</v>
      </c>
      <c r="F72" s="1">
        <v>3</v>
      </c>
      <c r="G72" s="1">
        <v>35</v>
      </c>
      <c r="H72" s="394">
        <v>4.9000000000000004</v>
      </c>
      <c r="I72" s="395">
        <v>4</v>
      </c>
      <c r="J72" s="395">
        <v>4</v>
      </c>
      <c r="K72" s="395">
        <v>2</v>
      </c>
      <c r="L72" s="395">
        <v>4</v>
      </c>
      <c r="M72" s="395">
        <v>5</v>
      </c>
      <c r="N72" s="395">
        <v>4</v>
      </c>
      <c r="O72" s="394">
        <v>2.7</v>
      </c>
      <c r="P72" s="395">
        <v>2</v>
      </c>
      <c r="Q72" s="395">
        <v>2</v>
      </c>
      <c r="R72" s="395">
        <v>5</v>
      </c>
      <c r="S72" s="395" t="s">
        <v>2445</v>
      </c>
      <c r="T72" s="395">
        <v>10</v>
      </c>
      <c r="U72" s="395">
        <v>7</v>
      </c>
      <c r="V72" s="13"/>
      <c r="W72" s="1">
        <v>59</v>
      </c>
      <c r="X72" s="1">
        <v>9</v>
      </c>
      <c r="Y72" s="1">
        <v>9</v>
      </c>
      <c r="Z72" s="1">
        <v>18</v>
      </c>
      <c r="AA72" s="1">
        <v>-9</v>
      </c>
      <c r="AB72" s="1">
        <v>34</v>
      </c>
      <c r="AC72" s="120">
        <v>11.3</v>
      </c>
      <c r="AD72" s="1">
        <v>668</v>
      </c>
      <c r="AE72" s="1">
        <v>90</v>
      </c>
      <c r="AF72" s="1">
        <v>10</v>
      </c>
      <c r="AG72" s="1">
        <v>2</v>
      </c>
      <c r="AH72" s="1">
        <v>0</v>
      </c>
      <c r="AI72" s="401">
        <v>1.5458333333333334</v>
      </c>
      <c r="AJ72" s="1">
        <v>0</v>
      </c>
      <c r="AK72" s="1">
        <v>40</v>
      </c>
      <c r="AL72" s="1">
        <v>50</v>
      </c>
      <c r="AM72" s="1">
        <v>31</v>
      </c>
      <c r="AN72" s="1">
        <v>16</v>
      </c>
      <c r="AO72" s="1">
        <v>8</v>
      </c>
      <c r="AP72" s="1">
        <v>15</v>
      </c>
      <c r="AQ72" s="120">
        <v>34.799999999999997</v>
      </c>
      <c r="AR72" s="1">
        <v>0</v>
      </c>
      <c r="AS72" s="400">
        <v>1013000</v>
      </c>
      <c r="AT72" s="400"/>
      <c r="AV72" s="1">
        <v>116</v>
      </c>
    </row>
    <row r="73" spans="1:81" ht="14.4">
      <c r="A73" s="493" t="s">
        <v>2618</v>
      </c>
      <c r="B73" s="526" t="s">
        <v>67</v>
      </c>
      <c r="C73" t="s">
        <v>1218</v>
      </c>
      <c r="D73" t="s">
        <v>566</v>
      </c>
      <c r="E73" s="1" t="s">
        <v>40</v>
      </c>
      <c r="F73" s="1">
        <v>3</v>
      </c>
      <c r="G73" s="1">
        <v>27</v>
      </c>
      <c r="H73" s="394">
        <v>3</v>
      </c>
      <c r="I73" s="395">
        <v>2</v>
      </c>
      <c r="J73" s="395">
        <v>2</v>
      </c>
      <c r="K73" s="395">
        <v>1</v>
      </c>
      <c r="L73" s="395">
        <v>2</v>
      </c>
      <c r="M73" s="395">
        <v>4</v>
      </c>
      <c r="N73" s="395">
        <v>2</v>
      </c>
      <c r="O73" s="394">
        <v>3.4</v>
      </c>
      <c r="P73" s="395">
        <v>4</v>
      </c>
      <c r="Q73" s="395">
        <v>3</v>
      </c>
      <c r="R73" s="395">
        <v>5</v>
      </c>
      <c r="S73" s="395" t="s">
        <v>2445</v>
      </c>
      <c r="T73" s="395">
        <v>10</v>
      </c>
      <c r="U73" s="395">
        <v>3</v>
      </c>
      <c r="V73" s="13"/>
      <c r="W73" s="1">
        <v>30</v>
      </c>
      <c r="X73" s="1">
        <v>2</v>
      </c>
      <c r="Y73" s="1">
        <v>5</v>
      </c>
      <c r="Z73" s="1">
        <v>7</v>
      </c>
      <c r="AA73" s="1">
        <v>-1</v>
      </c>
      <c r="AB73" s="1">
        <v>2</v>
      </c>
      <c r="AC73" s="120">
        <v>12.1</v>
      </c>
      <c r="AD73" s="1">
        <v>364</v>
      </c>
      <c r="AE73" s="1">
        <v>55</v>
      </c>
      <c r="AF73" s="1">
        <v>3.6</v>
      </c>
      <c r="AG73" s="1">
        <v>1</v>
      </c>
      <c r="AH73" s="1">
        <v>0</v>
      </c>
      <c r="AI73" s="401">
        <v>2.1666666666666665</v>
      </c>
      <c r="AJ73" s="1">
        <v>0</v>
      </c>
      <c r="AK73" s="1">
        <v>25</v>
      </c>
      <c r="AL73" s="1">
        <v>23</v>
      </c>
      <c r="AM73" s="1">
        <v>4</v>
      </c>
      <c r="AN73" s="1">
        <v>4</v>
      </c>
      <c r="AO73" s="1">
        <v>0</v>
      </c>
      <c r="AP73" s="1">
        <v>4</v>
      </c>
      <c r="AQ73" s="120">
        <v>0</v>
      </c>
      <c r="AR73" s="1">
        <v>0</v>
      </c>
      <c r="AS73" s="400">
        <v>250000</v>
      </c>
      <c r="AT73" s="400"/>
      <c r="AV73" s="1">
        <v>107</v>
      </c>
    </row>
    <row r="74" spans="1:81" ht="14.4">
      <c r="A74" s="493" t="s">
        <v>2618</v>
      </c>
      <c r="B74" s="526" t="s">
        <v>28</v>
      </c>
      <c r="C74" t="s">
        <v>1156</v>
      </c>
      <c r="D74" t="s">
        <v>467</v>
      </c>
      <c r="E74" s="1" t="s">
        <v>38</v>
      </c>
      <c r="F74" s="1">
        <v>3</v>
      </c>
      <c r="G74" s="1">
        <v>25</v>
      </c>
      <c r="H74" s="394">
        <v>5.2</v>
      </c>
      <c r="I74" s="395">
        <v>4</v>
      </c>
      <c r="J74" s="395">
        <v>4</v>
      </c>
      <c r="K74" s="395">
        <v>2</v>
      </c>
      <c r="L74" s="395">
        <v>4</v>
      </c>
      <c r="M74" s="395">
        <v>6</v>
      </c>
      <c r="N74" s="395">
        <v>4</v>
      </c>
      <c r="O74" s="394">
        <v>3.6</v>
      </c>
      <c r="P74" s="395">
        <v>3</v>
      </c>
      <c r="Q74" s="395">
        <v>3</v>
      </c>
      <c r="R74" s="395">
        <v>5</v>
      </c>
      <c r="S74" s="395" t="s">
        <v>2445</v>
      </c>
      <c r="T74" s="395">
        <v>10</v>
      </c>
      <c r="U74" s="395">
        <v>3</v>
      </c>
      <c r="V74" s="13"/>
      <c r="W74" s="1">
        <v>31</v>
      </c>
      <c r="X74" s="1">
        <v>6</v>
      </c>
      <c r="Y74" s="1">
        <v>5</v>
      </c>
      <c r="Z74" s="1">
        <v>11</v>
      </c>
      <c r="AA74" s="1">
        <v>-3</v>
      </c>
      <c r="AB74" s="1">
        <v>10</v>
      </c>
      <c r="AC74" s="120">
        <v>12.5</v>
      </c>
      <c r="AD74" s="1">
        <v>387</v>
      </c>
      <c r="AE74" s="1">
        <v>50</v>
      </c>
      <c r="AF74" s="1">
        <v>12</v>
      </c>
      <c r="AG74" s="1">
        <v>1</v>
      </c>
      <c r="AH74" s="1">
        <v>0</v>
      </c>
      <c r="AI74" s="401">
        <v>1.4652777777777777</v>
      </c>
      <c r="AJ74" s="1">
        <v>0</v>
      </c>
      <c r="AK74" s="1">
        <v>21</v>
      </c>
      <c r="AL74" s="1">
        <v>13</v>
      </c>
      <c r="AM74" s="1">
        <v>11</v>
      </c>
      <c r="AN74" s="1">
        <v>5</v>
      </c>
      <c r="AO74" s="1">
        <v>0</v>
      </c>
      <c r="AP74" s="1">
        <v>2</v>
      </c>
      <c r="AQ74" s="120">
        <v>0</v>
      </c>
      <c r="AR74" s="1">
        <v>0</v>
      </c>
      <c r="AS74" s="400">
        <v>377000</v>
      </c>
      <c r="AT74" s="400"/>
      <c r="AV74" s="1">
        <v>72</v>
      </c>
    </row>
    <row r="75" spans="1:81" ht="14.4">
      <c r="A75" s="493" t="s">
        <v>2618</v>
      </c>
      <c r="B75" s="526" t="s">
        <v>1501</v>
      </c>
      <c r="C75" t="s">
        <v>1199</v>
      </c>
      <c r="D75" t="s">
        <v>559</v>
      </c>
      <c r="E75" s="1" t="s">
        <v>38</v>
      </c>
      <c r="F75" s="1">
        <v>3</v>
      </c>
      <c r="G75" s="1">
        <v>31</v>
      </c>
      <c r="H75" s="394">
        <v>4.2</v>
      </c>
      <c r="I75" s="395">
        <v>3</v>
      </c>
      <c r="J75" s="395">
        <v>3</v>
      </c>
      <c r="K75" s="395">
        <v>2</v>
      </c>
      <c r="L75" s="395">
        <v>3</v>
      </c>
      <c r="M75" s="395">
        <v>5</v>
      </c>
      <c r="N75" s="395">
        <v>2</v>
      </c>
      <c r="O75" s="394">
        <v>3</v>
      </c>
      <c r="P75" s="395">
        <v>2</v>
      </c>
      <c r="Q75" s="395">
        <v>3</v>
      </c>
      <c r="R75" s="395">
        <v>5</v>
      </c>
      <c r="S75" s="395" t="s">
        <v>2405</v>
      </c>
      <c r="T75" s="395">
        <v>10</v>
      </c>
      <c r="U75" s="395">
        <v>5</v>
      </c>
      <c r="V75" s="13"/>
      <c r="W75" s="1">
        <v>43</v>
      </c>
      <c r="X75" s="1">
        <v>5</v>
      </c>
      <c r="Y75" s="1">
        <v>3</v>
      </c>
      <c r="Z75" s="1">
        <v>8</v>
      </c>
      <c r="AA75" s="1">
        <v>-4</v>
      </c>
      <c r="AB75" s="1">
        <v>0</v>
      </c>
      <c r="AC75" s="120">
        <v>10.6</v>
      </c>
      <c r="AD75" s="1">
        <v>457</v>
      </c>
      <c r="AE75" s="1">
        <v>36</v>
      </c>
      <c r="AF75" s="1">
        <v>13.9</v>
      </c>
      <c r="AG75" s="1">
        <v>0</v>
      </c>
      <c r="AH75" s="1">
        <v>0</v>
      </c>
      <c r="AI75" s="401">
        <v>2.379861111111111</v>
      </c>
      <c r="AJ75" s="1">
        <v>0</v>
      </c>
      <c r="AK75" s="1">
        <v>21</v>
      </c>
      <c r="AL75" s="1">
        <v>42</v>
      </c>
      <c r="AM75" s="1">
        <v>12</v>
      </c>
      <c r="AN75" s="1">
        <v>7</v>
      </c>
      <c r="AO75" s="1">
        <v>3</v>
      </c>
      <c r="AP75" s="1">
        <v>12</v>
      </c>
      <c r="AQ75" s="120">
        <v>20</v>
      </c>
      <c r="AR75" s="1">
        <v>0</v>
      </c>
      <c r="AS75" s="400">
        <v>400000</v>
      </c>
      <c r="AT75" s="400"/>
      <c r="AV75" s="1">
        <v>36</v>
      </c>
    </row>
    <row r="76" spans="1:81" ht="14.4">
      <c r="A76" s="493" t="s">
        <v>2618</v>
      </c>
      <c r="B76" s="526" t="s">
        <v>1546</v>
      </c>
      <c r="C76" t="s">
        <v>1232</v>
      </c>
      <c r="D76" t="s">
        <v>375</v>
      </c>
      <c r="E76" s="1" t="s">
        <v>40</v>
      </c>
      <c r="F76" s="1">
        <v>3</v>
      </c>
      <c r="G76" s="1">
        <v>24</v>
      </c>
      <c r="H76" s="394">
        <v>4.2</v>
      </c>
      <c r="I76" s="395">
        <v>2</v>
      </c>
      <c r="J76" s="395">
        <v>3</v>
      </c>
      <c r="K76" s="395">
        <v>1</v>
      </c>
      <c r="L76" s="395">
        <v>3</v>
      </c>
      <c r="M76" s="395">
        <v>6</v>
      </c>
      <c r="N76" s="395">
        <v>2</v>
      </c>
      <c r="O76" s="394">
        <v>3</v>
      </c>
      <c r="P76" s="395">
        <v>2</v>
      </c>
      <c r="Q76" s="395">
        <v>4</v>
      </c>
      <c r="R76" s="395">
        <v>5</v>
      </c>
      <c r="S76" s="395" t="s">
        <v>2445</v>
      </c>
      <c r="T76" s="395">
        <v>4</v>
      </c>
      <c r="U76" s="395">
        <v>5</v>
      </c>
      <c r="V76" s="13"/>
      <c r="W76" s="1">
        <v>43</v>
      </c>
      <c r="X76" s="1">
        <v>3</v>
      </c>
      <c r="Y76" s="1">
        <v>3</v>
      </c>
      <c r="Z76" s="1">
        <v>6</v>
      </c>
      <c r="AA76" s="1">
        <v>-6</v>
      </c>
      <c r="AB76" s="1">
        <v>37</v>
      </c>
      <c r="AC76" s="120">
        <v>10.199999999999999</v>
      </c>
      <c r="AD76" s="1">
        <v>439</v>
      </c>
      <c r="AE76" s="1">
        <v>54</v>
      </c>
      <c r="AF76" s="1">
        <v>5.6</v>
      </c>
      <c r="AG76" s="1">
        <v>0</v>
      </c>
      <c r="AH76" s="1">
        <v>0</v>
      </c>
      <c r="AI76" s="401">
        <v>3.0486111111111112</v>
      </c>
      <c r="AJ76" s="1">
        <v>0</v>
      </c>
      <c r="AK76" s="1">
        <v>18</v>
      </c>
      <c r="AL76" s="1">
        <v>19</v>
      </c>
      <c r="AM76" s="1">
        <v>30</v>
      </c>
      <c r="AN76" s="1">
        <v>5</v>
      </c>
      <c r="AO76" s="1">
        <v>6</v>
      </c>
      <c r="AP76" s="1">
        <v>2</v>
      </c>
      <c r="AQ76" s="120">
        <v>75</v>
      </c>
      <c r="AR76" s="1">
        <v>0</v>
      </c>
      <c r="AS76" s="400">
        <v>400000</v>
      </c>
      <c r="AT76" s="400"/>
      <c r="AV76" s="1">
        <v>29</v>
      </c>
    </row>
    <row r="77" spans="1:81" ht="14.4">
      <c r="A77" s="493" t="s">
        <v>2618</v>
      </c>
      <c r="B77" s="526" t="s">
        <v>2172</v>
      </c>
      <c r="C77" t="s">
        <v>1198</v>
      </c>
      <c r="D77" t="s">
        <v>557</v>
      </c>
      <c r="E77" s="1" t="s">
        <v>38</v>
      </c>
      <c r="F77" s="1">
        <v>3</v>
      </c>
      <c r="G77" s="1">
        <v>29</v>
      </c>
      <c r="H77" s="394">
        <v>5.0999999999999996</v>
      </c>
      <c r="I77" s="395">
        <v>3</v>
      </c>
      <c r="J77" s="395">
        <v>3</v>
      </c>
      <c r="K77" s="395">
        <v>2</v>
      </c>
      <c r="L77" s="395">
        <v>3</v>
      </c>
      <c r="M77" s="395">
        <v>6</v>
      </c>
      <c r="N77" s="395">
        <v>2</v>
      </c>
      <c r="O77" s="394">
        <v>4.0999999999999996</v>
      </c>
      <c r="P77" s="395">
        <v>3</v>
      </c>
      <c r="Q77" s="395">
        <v>4</v>
      </c>
      <c r="R77" s="395">
        <v>6</v>
      </c>
      <c r="S77" s="395" t="s">
        <v>2405</v>
      </c>
      <c r="T77" s="395">
        <v>3</v>
      </c>
      <c r="U77" s="395">
        <v>4</v>
      </c>
      <c r="V77" s="13"/>
      <c r="W77" s="1">
        <v>37</v>
      </c>
      <c r="X77" s="1">
        <v>4</v>
      </c>
      <c r="Y77" s="1">
        <v>4</v>
      </c>
      <c r="Z77" s="1">
        <v>8</v>
      </c>
      <c r="AA77" s="1">
        <v>-5</v>
      </c>
      <c r="AB77" s="1">
        <v>48</v>
      </c>
      <c r="AC77" s="120">
        <v>11.4</v>
      </c>
      <c r="AD77" s="1">
        <v>420</v>
      </c>
      <c r="AE77" s="1">
        <v>60</v>
      </c>
      <c r="AF77" s="1">
        <v>6.7</v>
      </c>
      <c r="AG77" s="1">
        <v>0</v>
      </c>
      <c r="AH77" s="1">
        <v>0</v>
      </c>
      <c r="AI77" s="401">
        <v>2.1875</v>
      </c>
      <c r="AJ77" s="1">
        <v>0</v>
      </c>
      <c r="AK77" s="1">
        <v>32</v>
      </c>
      <c r="AL77" s="1">
        <v>26</v>
      </c>
      <c r="AM77" s="1">
        <v>15</v>
      </c>
      <c r="AN77" s="1">
        <v>6</v>
      </c>
      <c r="AO77" s="1">
        <v>3</v>
      </c>
      <c r="AP77" s="1">
        <v>8</v>
      </c>
      <c r="AQ77" s="120">
        <v>27.3</v>
      </c>
      <c r="AR77" s="1">
        <v>0</v>
      </c>
      <c r="AS77" s="400">
        <v>392000</v>
      </c>
      <c r="AT77" s="400"/>
      <c r="AV77" s="1">
        <v>17</v>
      </c>
    </row>
    <row r="78" spans="1:81" ht="19.8" customHeight="1">
      <c r="A78" s="493"/>
      <c r="B78" s="526"/>
      <c r="AT78" s="400"/>
      <c r="AV78" s="1"/>
    </row>
    <row r="79" spans="1:81" ht="25.2" customHeight="1">
      <c r="A79" s="538"/>
      <c r="B79" s="540" t="s">
        <v>2784</v>
      </c>
      <c r="C79" s="541"/>
      <c r="D79" s="542"/>
      <c r="E79" s="543"/>
      <c r="F79" s="543"/>
      <c r="G79" s="543"/>
      <c r="H79" s="543"/>
      <c r="I79" s="543"/>
      <c r="J79" s="543"/>
      <c r="K79" s="543"/>
      <c r="L79" s="543"/>
      <c r="M79" s="543"/>
      <c r="N79" s="543"/>
      <c r="O79" s="538"/>
      <c r="P79" s="538"/>
      <c r="Q79" s="538"/>
      <c r="R79" s="538"/>
      <c r="S79" s="538"/>
      <c r="T79" s="538"/>
      <c r="U79" s="538"/>
      <c r="V79" s="538"/>
      <c r="W79" s="538"/>
      <c r="X79" s="538"/>
      <c r="Y79" s="538"/>
      <c r="Z79" s="538"/>
      <c r="AA79" s="538"/>
      <c r="AB79" s="538"/>
      <c r="AC79" s="538"/>
      <c r="AD79" s="538"/>
      <c r="AE79" s="538"/>
      <c r="AF79" s="538"/>
      <c r="AG79" s="538"/>
      <c r="AH79" s="538"/>
      <c r="AI79" s="538"/>
      <c r="AJ79" s="538"/>
      <c r="AK79" s="538"/>
      <c r="AL79" s="538"/>
      <c r="AM79" s="538"/>
      <c r="AN79" s="538"/>
      <c r="AO79" s="538"/>
      <c r="AP79" s="538"/>
      <c r="AQ79" s="538"/>
      <c r="AR79" s="538"/>
      <c r="AS79" s="538"/>
      <c r="AT79" s="538"/>
      <c r="AU79" s="538"/>
      <c r="AV79" s="538"/>
      <c r="AW79" s="538"/>
      <c r="AX79" s="538"/>
      <c r="AY79" s="538"/>
      <c r="AZ79" s="538"/>
      <c r="BA79" s="538"/>
      <c r="BB79" s="538"/>
      <c r="BC79" s="538"/>
      <c r="BD79" s="538"/>
      <c r="BE79" s="538"/>
      <c r="BF79" s="538"/>
      <c r="BG79" s="538"/>
      <c r="BH79" s="538"/>
      <c r="BI79" s="538"/>
      <c r="BJ79" s="538"/>
      <c r="BK79" s="538"/>
      <c r="BL79" s="538"/>
      <c r="BM79" s="538"/>
      <c r="BN79" s="538"/>
      <c r="BO79" s="538"/>
      <c r="BP79" s="538"/>
      <c r="BQ79" s="538"/>
      <c r="BR79" s="538"/>
      <c r="BS79" s="538"/>
      <c r="BT79" s="538"/>
      <c r="BU79" s="538"/>
      <c r="BV79" s="538"/>
      <c r="BW79" s="538"/>
      <c r="BX79" s="538"/>
      <c r="BY79" s="538"/>
      <c r="BZ79" s="538"/>
      <c r="CA79" s="538"/>
      <c r="CB79" s="538"/>
      <c r="CC79" s="538"/>
    </row>
    <row r="80" spans="1:81" ht="14.4">
      <c r="A80" s="493" t="s">
        <v>2618</v>
      </c>
      <c r="B80" s="526" t="s">
        <v>1587</v>
      </c>
      <c r="C80" s="402" t="s">
        <v>1588</v>
      </c>
      <c r="D80" s="402" t="s">
        <v>1589</v>
      </c>
      <c r="E80" s="407" t="s">
        <v>1506</v>
      </c>
      <c r="F80" s="1">
        <v>4</v>
      </c>
      <c r="W80" s="44">
        <v>0</v>
      </c>
    </row>
    <row r="81" spans="1:23" ht="14.4">
      <c r="A81" s="493" t="s">
        <v>2618</v>
      </c>
      <c r="B81" s="526" t="s">
        <v>1513</v>
      </c>
      <c r="C81" s="402" t="s">
        <v>1514</v>
      </c>
      <c r="D81" s="402" t="s">
        <v>269</v>
      </c>
      <c r="E81" s="407" t="s">
        <v>1506</v>
      </c>
      <c r="F81" s="1">
        <v>4</v>
      </c>
      <c r="W81" s="44">
        <v>0</v>
      </c>
    </row>
    <row r="82" spans="1:23" ht="14.4">
      <c r="A82" s="493" t="s">
        <v>2618</v>
      </c>
      <c r="B82" s="526" t="s">
        <v>28</v>
      </c>
      <c r="C82" s="402" t="s">
        <v>1572</v>
      </c>
      <c r="D82" s="402" t="s">
        <v>1573</v>
      </c>
      <c r="E82" s="407" t="s">
        <v>1506</v>
      </c>
      <c r="F82" s="13">
        <v>4</v>
      </c>
      <c r="G82" s="13"/>
      <c r="H82" s="13"/>
      <c r="I82" s="13"/>
      <c r="J82" s="13"/>
      <c r="K82" s="13"/>
      <c r="L82" s="13"/>
      <c r="M82" s="13"/>
      <c r="N82" s="13"/>
      <c r="O82" s="13"/>
      <c r="P82" s="13"/>
      <c r="Q82" s="13"/>
      <c r="R82" s="13"/>
      <c r="S82" s="13"/>
      <c r="T82" s="13"/>
      <c r="U82" s="13"/>
      <c r="V82" s="13"/>
      <c r="W82" s="44">
        <v>0</v>
      </c>
    </row>
    <row r="83" spans="1:23" ht="14.4">
      <c r="A83" s="493" t="s">
        <v>2618</v>
      </c>
      <c r="B83" s="526" t="s">
        <v>66</v>
      </c>
      <c r="C83" s="405" t="s">
        <v>1498</v>
      </c>
      <c r="D83" s="405" t="s">
        <v>1499</v>
      </c>
      <c r="E83" s="406" t="s">
        <v>1506</v>
      </c>
      <c r="F83" s="1">
        <v>4</v>
      </c>
      <c r="W83" s="44">
        <v>0</v>
      </c>
    </row>
    <row r="84" spans="1:23" ht="14.4">
      <c r="A84" s="493" t="s">
        <v>2618</v>
      </c>
      <c r="B84" s="526" t="s">
        <v>1535</v>
      </c>
      <c r="C84" s="402" t="s">
        <v>1537</v>
      </c>
      <c r="D84" s="402" t="s">
        <v>256</v>
      </c>
      <c r="E84" s="407" t="s">
        <v>1506</v>
      </c>
      <c r="F84" s="1">
        <v>4</v>
      </c>
      <c r="W84" s="44">
        <v>0</v>
      </c>
    </row>
    <row r="85" spans="1:23" ht="14.4">
      <c r="A85" s="493" t="s">
        <v>2618</v>
      </c>
      <c r="B85" s="526" t="s">
        <v>66</v>
      </c>
      <c r="C85" s="405" t="s">
        <v>1496</v>
      </c>
      <c r="D85" s="405" t="s">
        <v>567</v>
      </c>
      <c r="E85" s="406" t="s">
        <v>1506</v>
      </c>
      <c r="F85" s="1">
        <v>4</v>
      </c>
      <c r="W85" s="44">
        <v>0</v>
      </c>
    </row>
    <row r="86" spans="1:23" ht="14.4">
      <c r="A86" s="493" t="s">
        <v>2618</v>
      </c>
      <c r="B86" s="526" t="s">
        <v>1507</v>
      </c>
      <c r="C86" s="405" t="s">
        <v>1510</v>
      </c>
      <c r="D86" s="405" t="s">
        <v>1511</v>
      </c>
      <c r="E86" s="406" t="s">
        <v>1506</v>
      </c>
      <c r="F86" s="1">
        <v>4</v>
      </c>
      <c r="W86" s="44">
        <v>0</v>
      </c>
    </row>
    <row r="87" spans="1:23" ht="14.4">
      <c r="A87" s="493" t="s">
        <v>2618</v>
      </c>
      <c r="B87" s="526" t="s">
        <v>1569</v>
      </c>
      <c r="C87" s="402" t="s">
        <v>1570</v>
      </c>
      <c r="D87" s="402" t="s">
        <v>1571</v>
      </c>
      <c r="E87" s="407" t="s">
        <v>1506</v>
      </c>
      <c r="F87" s="13">
        <v>4</v>
      </c>
      <c r="G87" s="13"/>
      <c r="H87" s="13"/>
      <c r="I87" s="13"/>
      <c r="J87" s="13"/>
      <c r="K87" s="13"/>
      <c r="L87" s="13"/>
      <c r="M87" s="13"/>
      <c r="N87" s="13"/>
      <c r="O87" s="13"/>
      <c r="P87" s="13"/>
      <c r="Q87" s="13"/>
      <c r="R87" s="13"/>
      <c r="S87" s="13"/>
      <c r="T87" s="13"/>
      <c r="U87" s="13"/>
      <c r="V87" s="13"/>
      <c r="W87" s="44">
        <v>0</v>
      </c>
    </row>
    <row r="88" spans="1:23" ht="14.4">
      <c r="A88" s="493" t="s">
        <v>2618</v>
      </c>
      <c r="B88" s="526" t="s">
        <v>1569</v>
      </c>
      <c r="C88" s="402" t="s">
        <v>355</v>
      </c>
      <c r="D88" s="402" t="s">
        <v>451</v>
      </c>
      <c r="E88" s="407" t="s">
        <v>1506</v>
      </c>
      <c r="F88" s="13">
        <v>4</v>
      </c>
      <c r="G88" s="13"/>
      <c r="H88" s="13"/>
      <c r="I88" s="13"/>
      <c r="J88" s="13"/>
      <c r="K88" s="13"/>
      <c r="L88" s="13"/>
      <c r="M88" s="13"/>
      <c r="N88" s="13"/>
      <c r="O88" s="13"/>
      <c r="P88" s="13"/>
      <c r="Q88" s="13"/>
      <c r="R88" s="13"/>
      <c r="S88" s="13"/>
      <c r="T88" s="13"/>
      <c r="U88" s="13"/>
      <c r="V88" s="13"/>
      <c r="W88" s="44">
        <v>0</v>
      </c>
    </row>
    <row r="89" spans="1:23" ht="14.4">
      <c r="A89" s="493" t="s">
        <v>2618</v>
      </c>
      <c r="B89" s="526" t="s">
        <v>1501</v>
      </c>
      <c r="C89" s="402" t="s">
        <v>1504</v>
      </c>
      <c r="D89" s="402" t="s">
        <v>1505</v>
      </c>
      <c r="E89" s="403" t="s">
        <v>1506</v>
      </c>
      <c r="F89" s="13">
        <v>4</v>
      </c>
      <c r="G89" s="13"/>
      <c r="H89" s="13"/>
      <c r="I89" s="13"/>
      <c r="J89" s="13"/>
      <c r="K89" s="13"/>
      <c r="L89" s="13"/>
      <c r="M89" s="13"/>
      <c r="N89" s="13"/>
      <c r="O89" s="13"/>
      <c r="P89" s="13"/>
      <c r="Q89" s="13"/>
      <c r="R89" s="13"/>
      <c r="S89" s="13"/>
      <c r="T89" s="13"/>
      <c r="U89" s="13"/>
      <c r="V89" s="13"/>
      <c r="W89" s="44">
        <v>0</v>
      </c>
    </row>
    <row r="90" spans="1:23" ht="14.4">
      <c r="A90" s="493" t="s">
        <v>2618</v>
      </c>
      <c r="B90" s="526" t="s">
        <v>1522</v>
      </c>
      <c r="C90" s="402" t="s">
        <v>1529</v>
      </c>
      <c r="D90" s="402" t="s">
        <v>454</v>
      </c>
      <c r="E90" s="404" t="s">
        <v>1506</v>
      </c>
      <c r="F90" s="13">
        <v>4</v>
      </c>
      <c r="G90" s="13"/>
      <c r="H90" s="13"/>
      <c r="I90" s="13"/>
      <c r="J90" s="13"/>
      <c r="K90" s="13"/>
      <c r="L90" s="13"/>
      <c r="M90" s="13"/>
      <c r="N90" s="13"/>
      <c r="O90" s="13"/>
      <c r="P90" s="13"/>
      <c r="Q90" s="13"/>
      <c r="R90" s="13"/>
      <c r="S90" s="13"/>
      <c r="T90" s="13"/>
      <c r="U90" s="13"/>
      <c r="V90" s="13"/>
      <c r="W90" s="44">
        <v>0</v>
      </c>
    </row>
    <row r="91" spans="1:23" ht="14.4">
      <c r="A91" s="493" t="s">
        <v>2618</v>
      </c>
      <c r="B91" s="526" t="s">
        <v>1507</v>
      </c>
      <c r="C91" s="405" t="s">
        <v>1512</v>
      </c>
      <c r="D91" s="405" t="s">
        <v>1099</v>
      </c>
      <c r="E91" s="406" t="s">
        <v>1506</v>
      </c>
      <c r="F91" s="1">
        <v>4</v>
      </c>
      <c r="W91" s="44">
        <v>0</v>
      </c>
    </row>
    <row r="92" spans="1:23" ht="14.4">
      <c r="A92" s="493" t="s">
        <v>2618</v>
      </c>
      <c r="B92" s="526" t="s">
        <v>1559</v>
      </c>
      <c r="C92" s="402" t="s">
        <v>1561</v>
      </c>
      <c r="D92" s="402" t="s">
        <v>615</v>
      </c>
      <c r="E92" s="404" t="s">
        <v>1506</v>
      </c>
      <c r="F92" s="13">
        <v>4</v>
      </c>
      <c r="G92" s="13"/>
      <c r="H92" s="13"/>
      <c r="I92" s="13"/>
      <c r="J92" s="13"/>
      <c r="K92" s="13"/>
      <c r="L92" s="13"/>
      <c r="M92" s="13"/>
      <c r="N92" s="13"/>
      <c r="O92" s="13"/>
      <c r="P92" s="13"/>
      <c r="Q92" s="13"/>
      <c r="R92" s="13"/>
      <c r="S92" s="13"/>
      <c r="T92" s="13"/>
      <c r="U92" s="13"/>
      <c r="V92" s="13"/>
      <c r="W92" s="44">
        <v>0</v>
      </c>
    </row>
    <row r="93" spans="1:23" ht="14.4">
      <c r="A93" s="493" t="s">
        <v>2618</v>
      </c>
      <c r="B93" s="526" t="s">
        <v>1587</v>
      </c>
      <c r="C93" s="402" t="s">
        <v>1592</v>
      </c>
      <c r="D93" s="402" t="s">
        <v>280</v>
      </c>
      <c r="E93" s="407" t="s">
        <v>1506</v>
      </c>
      <c r="F93" s="1">
        <v>4</v>
      </c>
      <c r="W93" s="44">
        <v>0</v>
      </c>
    </row>
    <row r="94" spans="1:23" ht="14.4">
      <c r="A94" s="493" t="s">
        <v>2618</v>
      </c>
      <c r="B94" s="526" t="s">
        <v>1481</v>
      </c>
      <c r="C94" s="402" t="s">
        <v>2776</v>
      </c>
      <c r="D94" s="402" t="s">
        <v>1486</v>
      </c>
      <c r="E94" s="403" t="s">
        <v>1506</v>
      </c>
      <c r="F94" s="13">
        <v>4</v>
      </c>
      <c r="G94" s="13"/>
      <c r="H94" s="13"/>
      <c r="I94" s="13"/>
      <c r="J94" s="13"/>
      <c r="K94" s="13"/>
      <c r="L94" s="13"/>
      <c r="M94" s="13"/>
      <c r="N94" s="13"/>
      <c r="O94" s="13"/>
      <c r="P94" s="13"/>
      <c r="Q94" s="13"/>
      <c r="R94" s="13"/>
      <c r="S94" s="13"/>
      <c r="T94" s="13"/>
      <c r="U94" s="13"/>
      <c r="V94" s="13"/>
      <c r="W94" s="44">
        <v>0</v>
      </c>
    </row>
    <row r="95" spans="1:23" ht="14.4">
      <c r="A95" s="493" t="s">
        <v>2618</v>
      </c>
      <c r="B95" s="526" t="s">
        <v>1559</v>
      </c>
      <c r="C95" s="402" t="s">
        <v>898</v>
      </c>
      <c r="D95" s="402" t="s">
        <v>1562</v>
      </c>
      <c r="E95" s="404" t="s">
        <v>1506</v>
      </c>
      <c r="F95" s="13">
        <v>4</v>
      </c>
      <c r="G95" s="13"/>
      <c r="H95" s="13"/>
      <c r="I95" s="13"/>
      <c r="J95" s="13"/>
      <c r="K95" s="13"/>
      <c r="L95" s="13"/>
      <c r="M95" s="13"/>
      <c r="N95" s="13"/>
      <c r="O95" s="13"/>
      <c r="P95" s="13"/>
      <c r="Q95" s="13"/>
      <c r="R95" s="13"/>
      <c r="S95" s="13"/>
      <c r="T95" s="13"/>
      <c r="U95" s="13"/>
      <c r="V95" s="13"/>
      <c r="W95" s="44">
        <v>0</v>
      </c>
    </row>
    <row r="96" spans="1:23" ht="14.4">
      <c r="A96" s="493" t="s">
        <v>2618</v>
      </c>
      <c r="B96" s="526" t="s">
        <v>1559</v>
      </c>
      <c r="C96" s="402" t="s">
        <v>1560</v>
      </c>
      <c r="D96" s="402" t="s">
        <v>282</v>
      </c>
      <c r="E96" s="404" t="s">
        <v>1506</v>
      </c>
      <c r="F96" s="13">
        <v>4</v>
      </c>
      <c r="G96" s="13"/>
      <c r="H96" s="13"/>
      <c r="I96" s="13"/>
      <c r="J96" s="13"/>
      <c r="K96" s="13"/>
      <c r="L96" s="13"/>
      <c r="M96" s="13"/>
      <c r="N96" s="13"/>
      <c r="O96" s="13"/>
      <c r="P96" s="13"/>
      <c r="Q96" s="13"/>
      <c r="R96" s="13"/>
      <c r="S96" s="13"/>
      <c r="T96" s="13"/>
      <c r="U96" s="13"/>
      <c r="V96" s="13"/>
      <c r="W96" s="44">
        <v>0</v>
      </c>
    </row>
    <row r="97" spans="1:32" ht="14.4">
      <c r="A97" s="493" t="s">
        <v>2618</v>
      </c>
      <c r="B97" s="526" t="s">
        <v>1522</v>
      </c>
      <c r="C97" s="402" t="s">
        <v>1525</v>
      </c>
      <c r="D97" s="402" t="s">
        <v>1526</v>
      </c>
      <c r="E97" s="404" t="s">
        <v>1506</v>
      </c>
      <c r="F97" s="13">
        <v>4</v>
      </c>
      <c r="G97" s="13"/>
      <c r="H97" s="13"/>
      <c r="I97" s="13"/>
      <c r="J97" s="13"/>
      <c r="K97" s="13"/>
      <c r="L97" s="13"/>
      <c r="M97" s="13"/>
      <c r="N97" s="13"/>
      <c r="O97" s="13"/>
      <c r="P97" s="13"/>
      <c r="Q97" s="13"/>
      <c r="R97" s="13"/>
      <c r="S97" s="13"/>
      <c r="T97" s="13"/>
      <c r="U97" s="13"/>
      <c r="V97" s="13"/>
      <c r="W97" s="44">
        <v>0</v>
      </c>
    </row>
    <row r="98" spans="1:32" ht="14.4">
      <c r="A98" s="493" t="s">
        <v>2618</v>
      </c>
      <c r="B98" s="526" t="s">
        <v>1522</v>
      </c>
      <c r="C98" s="402" t="s">
        <v>1531</v>
      </c>
      <c r="D98" s="402" t="s">
        <v>441</v>
      </c>
      <c r="E98" s="404" t="s">
        <v>1506</v>
      </c>
      <c r="F98" s="13">
        <v>4</v>
      </c>
      <c r="G98" s="13"/>
      <c r="H98" s="13"/>
      <c r="I98" s="13"/>
      <c r="J98" s="13"/>
      <c r="K98" s="13"/>
      <c r="L98" s="13"/>
      <c r="M98" s="13"/>
      <c r="N98" s="13"/>
      <c r="O98" s="13"/>
      <c r="P98" s="13"/>
      <c r="Q98" s="13"/>
      <c r="R98" s="13"/>
      <c r="S98" s="13"/>
      <c r="T98" s="13"/>
      <c r="U98" s="13"/>
      <c r="V98" s="13"/>
      <c r="W98" s="44">
        <v>0</v>
      </c>
    </row>
    <row r="99" spans="1:32" ht="14.4">
      <c r="A99" s="493" t="s">
        <v>2618</v>
      </c>
      <c r="B99" s="526" t="s">
        <v>1583</v>
      </c>
      <c r="C99" s="402" t="s">
        <v>1585</v>
      </c>
      <c r="D99" s="402" t="s">
        <v>328</v>
      </c>
      <c r="E99" s="407" t="s">
        <v>1506</v>
      </c>
      <c r="F99" s="13">
        <v>4</v>
      </c>
      <c r="G99" s="13"/>
      <c r="H99" s="13"/>
      <c r="I99" s="13"/>
      <c r="J99" s="13"/>
      <c r="K99" s="13"/>
      <c r="L99" s="13"/>
      <c r="M99" s="13"/>
      <c r="N99" s="13"/>
      <c r="O99" s="13"/>
      <c r="P99" s="13"/>
      <c r="Q99" s="13"/>
      <c r="R99" s="13"/>
      <c r="S99" s="13"/>
      <c r="T99" s="13"/>
      <c r="U99" s="13"/>
      <c r="V99" s="13"/>
      <c r="W99" s="44">
        <v>0</v>
      </c>
    </row>
    <row r="100" spans="1:32" ht="14.4">
      <c r="A100" s="493" t="s">
        <v>2618</v>
      </c>
      <c r="B100" s="526" t="s">
        <v>28</v>
      </c>
      <c r="C100" s="402" t="s">
        <v>1576</v>
      </c>
      <c r="D100" s="402" t="s">
        <v>1577</v>
      </c>
      <c r="E100" s="407" t="s">
        <v>1506</v>
      </c>
      <c r="F100" s="13">
        <v>4</v>
      </c>
      <c r="G100" s="13"/>
      <c r="H100" s="13"/>
      <c r="I100" s="13"/>
      <c r="J100" s="13"/>
      <c r="K100" s="13"/>
      <c r="L100" s="13"/>
      <c r="M100" s="13"/>
      <c r="N100" s="13"/>
      <c r="O100" s="13"/>
      <c r="P100" s="13"/>
      <c r="Q100" s="13"/>
      <c r="R100" s="13"/>
      <c r="S100" s="13"/>
      <c r="T100" s="13"/>
      <c r="U100" s="13"/>
      <c r="V100" s="13"/>
      <c r="W100" s="44">
        <v>0</v>
      </c>
    </row>
    <row r="101" spans="1:32" ht="14.4">
      <c r="A101" s="493" t="s">
        <v>2618</v>
      </c>
      <c r="B101" s="526" t="s">
        <v>28</v>
      </c>
      <c r="C101" s="402" t="s">
        <v>1574</v>
      </c>
      <c r="D101" s="402" t="s">
        <v>1575</v>
      </c>
      <c r="E101" s="407" t="s">
        <v>1506</v>
      </c>
      <c r="F101" s="13">
        <v>4</v>
      </c>
      <c r="G101" s="13"/>
      <c r="H101" s="13"/>
      <c r="I101" s="13"/>
      <c r="J101" s="13"/>
      <c r="K101" s="13"/>
      <c r="L101" s="13"/>
      <c r="M101" s="13"/>
      <c r="N101" s="13"/>
      <c r="O101" s="13"/>
      <c r="P101" s="13"/>
      <c r="Q101" s="13"/>
      <c r="R101" s="13"/>
      <c r="S101" s="13"/>
      <c r="T101" s="13"/>
      <c r="U101" s="13"/>
      <c r="V101" s="13"/>
      <c r="W101" s="44">
        <v>0</v>
      </c>
    </row>
    <row r="102" spans="1:32" ht="14.4">
      <c r="A102" s="493" t="s">
        <v>2618</v>
      </c>
      <c r="B102" s="526" t="s">
        <v>1517</v>
      </c>
      <c r="C102" s="405" t="s">
        <v>1519</v>
      </c>
      <c r="D102" s="405" t="s">
        <v>1520</v>
      </c>
      <c r="E102" s="406" t="s">
        <v>1506</v>
      </c>
      <c r="F102" s="1">
        <v>4</v>
      </c>
      <c r="W102" s="44">
        <v>0</v>
      </c>
      <c r="AF102" s="1">
        <v>74</v>
      </c>
    </row>
    <row r="103" spans="1:32" ht="14.4">
      <c r="A103" s="493" t="s">
        <v>2618</v>
      </c>
      <c r="B103" s="526" t="s">
        <v>28</v>
      </c>
      <c r="C103" s="402" t="s">
        <v>2775</v>
      </c>
      <c r="D103" s="402" t="s">
        <v>472</v>
      </c>
      <c r="E103" s="407" t="s">
        <v>1506</v>
      </c>
      <c r="F103" s="13">
        <v>4</v>
      </c>
      <c r="G103" s="13"/>
      <c r="H103" s="13"/>
      <c r="I103" s="13"/>
      <c r="J103" s="13"/>
      <c r="K103" s="13"/>
      <c r="L103" s="13"/>
      <c r="M103" s="13"/>
      <c r="N103" s="13"/>
      <c r="O103" s="13"/>
      <c r="P103" s="13"/>
      <c r="Q103" s="13"/>
      <c r="S103" s="13"/>
      <c r="T103" s="13"/>
      <c r="U103" s="13"/>
      <c r="V103" s="13"/>
      <c r="W103" s="44">
        <v>0</v>
      </c>
      <c r="AF103" s="13">
        <v>41</v>
      </c>
    </row>
    <row r="104" spans="1:32" ht="14.4">
      <c r="A104" s="493" t="s">
        <v>2618</v>
      </c>
      <c r="B104" s="526" t="s">
        <v>2172</v>
      </c>
      <c r="C104" s="402" t="s">
        <v>1549</v>
      </c>
      <c r="D104" s="402" t="s">
        <v>413</v>
      </c>
      <c r="E104" s="407" t="s">
        <v>1506</v>
      </c>
      <c r="F104" s="13">
        <v>4</v>
      </c>
      <c r="G104" s="23"/>
      <c r="H104" s="13"/>
      <c r="I104" s="13"/>
      <c r="J104" s="13"/>
      <c r="K104" s="13"/>
      <c r="L104" s="13"/>
      <c r="M104" s="13"/>
      <c r="N104" s="23"/>
      <c r="O104" s="13"/>
      <c r="P104" s="13"/>
      <c r="Q104" s="13"/>
      <c r="S104" s="13"/>
      <c r="T104" s="13"/>
      <c r="U104" s="2"/>
      <c r="V104" s="2"/>
      <c r="W104" s="44">
        <v>0</v>
      </c>
      <c r="AF104" s="13">
        <v>13</v>
      </c>
    </row>
    <row r="105" spans="1:32" ht="14.4">
      <c r="A105" s="493" t="s">
        <v>2618</v>
      </c>
      <c r="B105" s="526" t="s">
        <v>2172</v>
      </c>
      <c r="C105" s="405" t="s">
        <v>2774</v>
      </c>
      <c r="D105" s="408" t="s">
        <v>307</v>
      </c>
      <c r="E105" s="407" t="s">
        <v>1506</v>
      </c>
      <c r="F105" s="13">
        <v>4</v>
      </c>
      <c r="G105" s="23"/>
      <c r="H105" s="13"/>
      <c r="I105" s="13"/>
      <c r="J105" s="13"/>
      <c r="K105" s="13"/>
      <c r="L105" s="13"/>
      <c r="M105" s="13"/>
      <c r="N105" s="23"/>
      <c r="O105" s="13"/>
      <c r="P105" s="13"/>
      <c r="Q105" s="13"/>
      <c r="S105" s="13"/>
      <c r="T105" s="13"/>
      <c r="U105" s="2"/>
      <c r="V105" s="2"/>
      <c r="W105" s="44">
        <v>0</v>
      </c>
      <c r="AF105" s="544">
        <f>SUM(AF102:AF104)</f>
        <v>128</v>
      </c>
    </row>
    <row r="106" spans="1:32" ht="14.4">
      <c r="A106" s="493" t="s">
        <v>2618</v>
      </c>
      <c r="B106" s="526" t="s">
        <v>1522</v>
      </c>
      <c r="C106" s="402" t="s">
        <v>2773</v>
      </c>
      <c r="D106" s="402" t="s">
        <v>1533</v>
      </c>
      <c r="E106" s="404" t="s">
        <v>1506</v>
      </c>
      <c r="F106" s="13">
        <v>4</v>
      </c>
      <c r="G106" s="13"/>
      <c r="H106" s="13"/>
      <c r="I106" s="13"/>
      <c r="J106" s="13"/>
      <c r="K106" s="13"/>
      <c r="L106" s="13"/>
      <c r="M106" s="13"/>
      <c r="N106" s="13"/>
      <c r="O106" s="13"/>
      <c r="P106" s="13"/>
      <c r="Q106" s="13"/>
      <c r="R106" s="13"/>
      <c r="S106" s="13"/>
      <c r="T106" s="13"/>
      <c r="U106" s="13"/>
      <c r="V106" s="13"/>
      <c r="W106" s="44">
        <v>0</v>
      </c>
    </row>
    <row r="107" spans="1:32" ht="14.4">
      <c r="A107" s="493" t="s">
        <v>2618</v>
      </c>
      <c r="B107" s="526" t="s">
        <v>1522</v>
      </c>
      <c r="C107" s="402" t="s">
        <v>1532</v>
      </c>
      <c r="D107" s="402" t="s">
        <v>275</v>
      </c>
      <c r="E107" s="404" t="s">
        <v>1506</v>
      </c>
      <c r="F107" s="13">
        <v>4</v>
      </c>
      <c r="G107" s="13"/>
      <c r="H107" s="13"/>
      <c r="I107" s="13"/>
      <c r="J107" s="13"/>
      <c r="K107" s="13"/>
      <c r="L107" s="13"/>
      <c r="M107" s="13"/>
      <c r="N107" s="13"/>
      <c r="O107" s="13"/>
      <c r="P107" s="13"/>
      <c r="Q107" s="13"/>
      <c r="R107" s="13"/>
      <c r="S107" s="13"/>
      <c r="T107" s="13"/>
      <c r="U107" s="13"/>
      <c r="V107" s="13"/>
      <c r="W107" s="44">
        <v>0</v>
      </c>
    </row>
    <row r="108" spans="1:32" ht="14.4">
      <c r="A108" s="493" t="s">
        <v>2618</v>
      </c>
      <c r="B108" s="526" t="s">
        <v>1563</v>
      </c>
      <c r="C108" s="402" t="s">
        <v>1565</v>
      </c>
      <c r="D108" s="402" t="s">
        <v>1566</v>
      </c>
      <c r="E108" s="404" t="s">
        <v>1506</v>
      </c>
      <c r="F108" s="13">
        <v>4</v>
      </c>
      <c r="G108" s="13"/>
      <c r="H108" s="13"/>
      <c r="I108" s="13"/>
      <c r="J108" s="13"/>
      <c r="K108" s="13"/>
      <c r="L108" s="13"/>
      <c r="M108" s="13"/>
      <c r="N108" s="13"/>
      <c r="O108" s="13"/>
      <c r="P108" s="13"/>
      <c r="Q108" s="13"/>
      <c r="R108" s="13"/>
      <c r="S108" s="13"/>
      <c r="T108" s="13"/>
      <c r="U108" s="13"/>
      <c r="V108" s="13"/>
      <c r="W108" s="44">
        <v>0</v>
      </c>
    </row>
    <row r="109" spans="1:32" ht="14.4">
      <c r="A109" s="493" t="s">
        <v>2618</v>
      </c>
      <c r="B109" s="526" t="s">
        <v>1546</v>
      </c>
      <c r="C109" s="405" t="s">
        <v>1548</v>
      </c>
      <c r="D109" s="405" t="s">
        <v>288</v>
      </c>
      <c r="E109" s="403" t="s">
        <v>1506</v>
      </c>
      <c r="F109" s="13">
        <v>4</v>
      </c>
      <c r="G109" s="13"/>
      <c r="H109" s="13"/>
      <c r="I109" s="13"/>
      <c r="J109" s="13"/>
      <c r="K109" s="13"/>
      <c r="L109" s="13"/>
      <c r="M109" s="13"/>
      <c r="N109" s="13"/>
      <c r="O109" s="13"/>
      <c r="P109" s="13"/>
      <c r="Q109" s="13"/>
      <c r="R109" s="13"/>
      <c r="S109" s="13"/>
      <c r="T109" s="13"/>
      <c r="U109" s="13"/>
      <c r="V109" s="13"/>
      <c r="W109" s="44">
        <v>0</v>
      </c>
    </row>
    <row r="110" spans="1:32" ht="14.4">
      <c r="A110" s="493" t="s">
        <v>2618</v>
      </c>
      <c r="B110" s="526" t="s">
        <v>1481</v>
      </c>
      <c r="C110" s="402" t="s">
        <v>1485</v>
      </c>
      <c r="D110" s="402" t="s">
        <v>512</v>
      </c>
      <c r="E110" s="403" t="s">
        <v>1506</v>
      </c>
      <c r="F110" s="13">
        <v>4</v>
      </c>
      <c r="G110" s="13"/>
      <c r="H110" s="13"/>
      <c r="I110" s="13"/>
      <c r="J110" s="13"/>
      <c r="K110" s="13"/>
      <c r="L110" s="13"/>
      <c r="M110" s="13"/>
      <c r="N110" s="13"/>
      <c r="O110" s="13"/>
      <c r="P110" s="13"/>
      <c r="Q110" s="13"/>
      <c r="R110" s="13"/>
      <c r="S110" s="13"/>
      <c r="T110" s="13"/>
      <c r="U110" s="13"/>
      <c r="V110" s="13"/>
      <c r="W110" s="44">
        <v>0</v>
      </c>
    </row>
    <row r="111" spans="1:32" ht="14.4">
      <c r="A111" s="493" t="s">
        <v>2618</v>
      </c>
      <c r="B111" s="526" t="s">
        <v>1481</v>
      </c>
      <c r="C111" s="402" t="s">
        <v>1482</v>
      </c>
      <c r="D111" s="402" t="s">
        <v>558</v>
      </c>
      <c r="E111" s="403" t="s">
        <v>1506</v>
      </c>
      <c r="F111" s="13">
        <v>4</v>
      </c>
      <c r="G111" s="13"/>
      <c r="H111" s="13"/>
      <c r="I111" s="13"/>
      <c r="J111" s="13"/>
      <c r="K111" s="13"/>
      <c r="L111" s="13"/>
      <c r="M111" s="13"/>
      <c r="N111" s="13"/>
      <c r="O111" s="13"/>
      <c r="P111" s="13"/>
      <c r="Q111" s="13"/>
      <c r="R111" s="13"/>
      <c r="S111" s="13"/>
      <c r="T111" s="13"/>
      <c r="U111" s="13"/>
      <c r="V111" s="13"/>
      <c r="W111" s="44">
        <v>0</v>
      </c>
    </row>
    <row r="112" spans="1:32" ht="14.4">
      <c r="A112" s="493" t="s">
        <v>2618</v>
      </c>
      <c r="B112" s="526" t="s">
        <v>28</v>
      </c>
      <c r="C112" s="402" t="s">
        <v>1343</v>
      </c>
      <c r="D112" s="402" t="s">
        <v>340</v>
      </c>
      <c r="E112" s="407" t="s">
        <v>1506</v>
      </c>
      <c r="F112" s="13">
        <v>4</v>
      </c>
      <c r="G112" s="13"/>
      <c r="H112" s="13"/>
      <c r="I112" s="13"/>
      <c r="J112" s="13"/>
      <c r="K112" s="13"/>
      <c r="L112" s="13"/>
      <c r="M112" s="13"/>
      <c r="N112" s="13"/>
      <c r="O112" s="13"/>
      <c r="P112" s="13"/>
      <c r="Q112" s="13"/>
      <c r="R112" s="13"/>
      <c r="S112" s="13"/>
      <c r="T112" s="13"/>
      <c r="U112" s="13"/>
      <c r="V112" s="13"/>
      <c r="W112" s="44">
        <v>0</v>
      </c>
    </row>
    <row r="113" spans="1:76" ht="14.4">
      <c r="A113" s="493" t="s">
        <v>2618</v>
      </c>
      <c r="B113" s="526" t="s">
        <v>1563</v>
      </c>
      <c r="C113" s="402" t="s">
        <v>1567</v>
      </c>
      <c r="D113" s="402" t="s">
        <v>478</v>
      </c>
      <c r="E113" s="404" t="s">
        <v>1506</v>
      </c>
      <c r="F113" s="13">
        <v>4</v>
      </c>
      <c r="G113" s="13"/>
      <c r="H113" s="13"/>
      <c r="I113" s="13"/>
      <c r="J113" s="13"/>
      <c r="K113" s="13"/>
      <c r="L113" s="13"/>
      <c r="M113" s="13"/>
      <c r="N113" s="13"/>
      <c r="O113" s="13"/>
      <c r="P113" s="13"/>
      <c r="Q113" s="13"/>
      <c r="R113" s="13"/>
      <c r="S113" s="13"/>
      <c r="T113" s="13"/>
      <c r="U113" s="13"/>
      <c r="V113" s="13"/>
      <c r="W113" s="44">
        <v>0</v>
      </c>
    </row>
    <row r="114" spans="1:76" ht="14.4">
      <c r="A114" s="493" t="s">
        <v>2618</v>
      </c>
      <c r="B114" s="526" t="s">
        <v>1522</v>
      </c>
      <c r="C114" s="402" t="s">
        <v>1523</v>
      </c>
      <c r="D114" s="402" t="s">
        <v>1524</v>
      </c>
      <c r="E114" s="404" t="s">
        <v>1506</v>
      </c>
      <c r="F114" s="13">
        <v>4</v>
      </c>
      <c r="G114" s="13"/>
      <c r="H114" s="13"/>
      <c r="I114" s="13"/>
      <c r="J114" s="13"/>
      <c r="K114" s="13"/>
      <c r="L114" s="13"/>
      <c r="M114" s="13"/>
      <c r="N114" s="13"/>
      <c r="O114" s="13"/>
      <c r="P114" s="13"/>
      <c r="Q114" s="13"/>
      <c r="R114" s="13"/>
      <c r="S114" s="13"/>
      <c r="T114" s="13"/>
      <c r="U114" s="13"/>
      <c r="V114" s="13"/>
      <c r="W114" s="44">
        <v>0</v>
      </c>
    </row>
    <row r="115" spans="1:76" ht="14.4">
      <c r="A115" s="493" t="s">
        <v>2618</v>
      </c>
      <c r="B115" s="526" t="s">
        <v>1507</v>
      </c>
      <c r="C115" s="405" t="s">
        <v>1509</v>
      </c>
      <c r="D115" s="405" t="s">
        <v>336</v>
      </c>
      <c r="E115" s="406" t="s">
        <v>1506</v>
      </c>
      <c r="F115" s="1">
        <v>4</v>
      </c>
      <c r="W115" s="44">
        <v>0</v>
      </c>
    </row>
    <row r="116" spans="1:76" ht="14.4">
      <c r="A116" s="493" t="s">
        <v>2618</v>
      </c>
      <c r="B116" s="526" t="s">
        <v>1546</v>
      </c>
      <c r="C116" s="405" t="s">
        <v>1547</v>
      </c>
      <c r="D116" s="405" t="s">
        <v>437</v>
      </c>
      <c r="E116" s="403" t="s">
        <v>1506</v>
      </c>
      <c r="F116" s="13">
        <v>4</v>
      </c>
      <c r="G116" s="13"/>
      <c r="H116" s="13"/>
      <c r="I116" s="13"/>
      <c r="J116" s="13"/>
      <c r="K116" s="13"/>
      <c r="L116" s="13"/>
      <c r="M116" s="13"/>
      <c r="N116" s="13"/>
      <c r="O116" s="13"/>
      <c r="P116" s="13"/>
      <c r="Q116" s="13"/>
      <c r="R116" s="13"/>
      <c r="S116" s="13"/>
      <c r="T116" s="13"/>
      <c r="U116" s="13"/>
      <c r="V116" s="13"/>
      <c r="W116" s="44">
        <v>0</v>
      </c>
    </row>
    <row r="117" spans="1:76" ht="14.4">
      <c r="A117" s="493" t="s">
        <v>2618</v>
      </c>
      <c r="B117" s="526" t="s">
        <v>1535</v>
      </c>
      <c r="C117" s="402" t="s">
        <v>1536</v>
      </c>
      <c r="D117" s="402" t="s">
        <v>335</v>
      </c>
      <c r="E117" s="407" t="s">
        <v>1506</v>
      </c>
      <c r="F117" s="1">
        <v>4</v>
      </c>
      <c r="W117" s="44">
        <v>0</v>
      </c>
    </row>
    <row r="118" spans="1:76" ht="14.4">
      <c r="A118" s="493" t="s">
        <v>2618</v>
      </c>
      <c r="B118" s="526" t="s">
        <v>1487</v>
      </c>
      <c r="C118" s="402" t="s">
        <v>1491</v>
      </c>
      <c r="D118" s="402" t="s">
        <v>368</v>
      </c>
      <c r="E118" s="403" t="s">
        <v>1506</v>
      </c>
      <c r="F118" s="13">
        <v>4</v>
      </c>
      <c r="G118" s="13"/>
      <c r="H118" s="13"/>
      <c r="I118" s="13"/>
      <c r="J118" s="13"/>
      <c r="K118" s="13"/>
      <c r="L118" s="13"/>
      <c r="M118" s="13"/>
      <c r="N118" s="13"/>
      <c r="O118" s="13"/>
      <c r="P118" s="13"/>
      <c r="Q118" s="13"/>
      <c r="R118" s="13"/>
      <c r="S118" s="13"/>
      <c r="T118" s="13"/>
      <c r="U118" s="13"/>
      <c r="V118" s="13"/>
      <c r="W118" s="44">
        <v>0</v>
      </c>
    </row>
    <row r="119" spans="1:76" ht="14.4">
      <c r="A119" s="493" t="s">
        <v>2618</v>
      </c>
      <c r="B119" s="526" t="s">
        <v>1563</v>
      </c>
      <c r="C119" s="402" t="s">
        <v>2772</v>
      </c>
      <c r="D119" s="402" t="s">
        <v>1568</v>
      </c>
      <c r="E119" s="404" t="s">
        <v>1506</v>
      </c>
      <c r="F119" s="13">
        <v>4</v>
      </c>
      <c r="G119" s="13"/>
      <c r="H119" s="13"/>
      <c r="I119" s="13"/>
      <c r="J119" s="13"/>
      <c r="K119" s="13"/>
      <c r="L119" s="13"/>
      <c r="M119" s="13"/>
      <c r="N119" s="13"/>
      <c r="O119" s="13"/>
      <c r="P119" s="13"/>
      <c r="Q119" s="13"/>
      <c r="R119" s="13"/>
      <c r="S119" s="13"/>
      <c r="T119" s="13"/>
      <c r="U119" s="13"/>
      <c r="V119" s="13"/>
      <c r="W119" s="44">
        <v>0</v>
      </c>
    </row>
    <row r="120" spans="1:76" ht="14.4">
      <c r="A120" s="493" t="s">
        <v>2618</v>
      </c>
      <c r="B120" s="526" t="s">
        <v>1534</v>
      </c>
      <c r="C120" s="405" t="s">
        <v>911</v>
      </c>
      <c r="D120" s="405" t="s">
        <v>546</v>
      </c>
      <c r="E120" s="406" t="s">
        <v>1506</v>
      </c>
      <c r="F120" s="1">
        <v>4</v>
      </c>
      <c r="W120" s="44">
        <v>0</v>
      </c>
    </row>
    <row r="121" spans="1:76" ht="19.2" customHeight="1"/>
    <row r="122" spans="1:76" ht="17.399999999999999">
      <c r="B122" s="534" t="s">
        <v>2777</v>
      </c>
      <c r="C122" s="539"/>
      <c r="D122" s="539"/>
      <c r="E122" s="539"/>
      <c r="F122" s="539"/>
      <c r="G122" s="539"/>
      <c r="H122" s="539"/>
      <c r="I122" s="539"/>
      <c r="J122" s="539"/>
      <c r="K122" s="539"/>
      <c r="L122" s="539"/>
      <c r="M122" s="539"/>
      <c r="N122" s="539"/>
    </row>
    <row r="123" spans="1:76" ht="14.4">
      <c r="A123" s="493" t="s">
        <v>2618</v>
      </c>
      <c r="B123" s="116" t="s">
        <v>1827</v>
      </c>
      <c r="C123" s="38" t="s">
        <v>2771</v>
      </c>
      <c r="D123" s="38" t="s">
        <v>675</v>
      </c>
      <c r="E123" s="37" t="s">
        <v>4</v>
      </c>
      <c r="F123" s="37">
        <v>1</v>
      </c>
      <c r="G123" s="1">
        <v>24</v>
      </c>
      <c r="H123" s="394">
        <v>0</v>
      </c>
      <c r="I123" s="395">
        <v>0</v>
      </c>
      <c r="J123" s="395">
        <v>1</v>
      </c>
      <c r="K123" s="395">
        <v>0</v>
      </c>
      <c r="L123" s="395">
        <v>1</v>
      </c>
      <c r="M123" s="395">
        <v>0</v>
      </c>
      <c r="N123" s="395">
        <v>0</v>
      </c>
      <c r="O123" s="394">
        <v>0</v>
      </c>
      <c r="P123" s="395">
        <v>0</v>
      </c>
      <c r="Q123" s="395">
        <v>0</v>
      </c>
      <c r="R123" s="395">
        <v>0</v>
      </c>
      <c r="S123" s="395" t="s">
        <v>2445</v>
      </c>
      <c r="T123" s="395">
        <v>10</v>
      </c>
      <c r="U123" s="395">
        <v>0</v>
      </c>
      <c r="V123" s="528">
        <v>3.8</v>
      </c>
      <c r="W123" s="397">
        <v>1</v>
      </c>
      <c r="X123" s="397">
        <v>8</v>
      </c>
      <c r="Y123" s="397">
        <v>0</v>
      </c>
      <c r="Z123" s="397">
        <v>0</v>
      </c>
      <c r="AA123" s="397">
        <v>0</v>
      </c>
      <c r="AB123" s="397">
        <v>0</v>
      </c>
      <c r="AC123" s="397">
        <v>0</v>
      </c>
      <c r="AD123" s="397">
        <v>7</v>
      </c>
      <c r="AE123" s="397">
        <v>6</v>
      </c>
      <c r="AF123" s="398">
        <v>0.85699999999999998</v>
      </c>
      <c r="AG123" s="397">
        <v>1</v>
      </c>
      <c r="AH123" s="399">
        <v>7.5</v>
      </c>
      <c r="AI123" s="1"/>
      <c r="AJ123" s="1">
        <v>0</v>
      </c>
      <c r="AK123" s="1">
        <v>0</v>
      </c>
      <c r="AL123" s="1">
        <v>0</v>
      </c>
      <c r="AM123" s="1">
        <v>0</v>
      </c>
      <c r="AN123" s="1">
        <v>0</v>
      </c>
      <c r="AO123" s="1">
        <v>0</v>
      </c>
      <c r="AP123" s="1">
        <v>0</v>
      </c>
      <c r="AQ123" s="120">
        <v>0</v>
      </c>
      <c r="AR123" s="1">
        <v>0</v>
      </c>
      <c r="AS123" s="400">
        <v>250000</v>
      </c>
      <c r="AT123" s="400"/>
      <c r="AV123" s="1">
        <v>219</v>
      </c>
    </row>
    <row r="124" spans="1:76" ht="14.4">
      <c r="A124" s="493" t="s">
        <v>2618</v>
      </c>
      <c r="B124" s="116" t="s">
        <v>1827</v>
      </c>
      <c r="C124" s="38" t="s">
        <v>2485</v>
      </c>
      <c r="D124" s="38" t="s">
        <v>691</v>
      </c>
      <c r="E124" s="37" t="s">
        <v>4</v>
      </c>
      <c r="F124" s="37">
        <v>1</v>
      </c>
      <c r="G124" s="1">
        <v>24</v>
      </c>
      <c r="H124" s="394">
        <v>0</v>
      </c>
      <c r="I124" s="395">
        <v>0</v>
      </c>
      <c r="J124" s="395">
        <v>1</v>
      </c>
      <c r="K124" s="395">
        <v>0</v>
      </c>
      <c r="L124" s="395">
        <v>1</v>
      </c>
      <c r="M124" s="395">
        <v>0</v>
      </c>
      <c r="N124" s="395">
        <v>0</v>
      </c>
      <c r="O124" s="394">
        <v>0</v>
      </c>
      <c r="P124" s="395">
        <v>0</v>
      </c>
      <c r="Q124" s="395">
        <v>0</v>
      </c>
      <c r="R124" s="395">
        <v>0</v>
      </c>
      <c r="S124" s="395" t="s">
        <v>2445</v>
      </c>
      <c r="T124" s="395">
        <v>0</v>
      </c>
      <c r="U124" s="395">
        <v>0</v>
      </c>
      <c r="V124" s="528">
        <v>1.5</v>
      </c>
      <c r="W124" s="397">
        <v>2</v>
      </c>
      <c r="X124" s="397">
        <v>91</v>
      </c>
      <c r="Y124" s="397">
        <v>1</v>
      </c>
      <c r="Z124" s="397">
        <v>1</v>
      </c>
      <c r="AA124" s="397">
        <v>0</v>
      </c>
      <c r="AB124" s="397">
        <v>0</v>
      </c>
      <c r="AC124" s="397">
        <v>0</v>
      </c>
      <c r="AD124" s="397">
        <v>40</v>
      </c>
      <c r="AE124" s="397">
        <v>32</v>
      </c>
      <c r="AF124" s="398">
        <v>0.8</v>
      </c>
      <c r="AG124" s="397">
        <v>8</v>
      </c>
      <c r="AH124" s="399">
        <v>5.27</v>
      </c>
      <c r="AI124" s="1"/>
      <c r="AJ124" s="1">
        <v>0</v>
      </c>
      <c r="AK124" s="1">
        <v>0</v>
      </c>
      <c r="AL124" s="1">
        <v>0</v>
      </c>
      <c r="AM124" s="1">
        <v>0</v>
      </c>
      <c r="AN124" s="1">
        <v>0</v>
      </c>
      <c r="AO124" s="1">
        <v>0</v>
      </c>
      <c r="AP124" s="1">
        <v>0</v>
      </c>
      <c r="AQ124" s="120">
        <v>0</v>
      </c>
      <c r="AR124" s="1">
        <v>0</v>
      </c>
      <c r="AS124" s="400">
        <v>250000</v>
      </c>
      <c r="AT124" s="400"/>
      <c r="AV124" s="1">
        <v>112</v>
      </c>
    </row>
    <row r="125" spans="1:76" ht="14.4">
      <c r="A125" s="493" t="s">
        <v>2618</v>
      </c>
      <c r="B125" s="116" t="s">
        <v>1827</v>
      </c>
      <c r="C125" t="s">
        <v>1361</v>
      </c>
      <c r="D125" t="s">
        <v>256</v>
      </c>
      <c r="E125" s="1" t="s">
        <v>36</v>
      </c>
      <c r="F125" s="1">
        <v>2</v>
      </c>
      <c r="G125" s="1">
        <v>25</v>
      </c>
      <c r="H125" s="394">
        <v>0.8</v>
      </c>
      <c r="I125" s="395">
        <v>0</v>
      </c>
      <c r="J125" s="395">
        <v>0</v>
      </c>
      <c r="K125" s="395">
        <v>1</v>
      </c>
      <c r="L125" s="395">
        <v>0</v>
      </c>
      <c r="M125" s="395">
        <v>1</v>
      </c>
      <c r="N125" s="395">
        <v>0</v>
      </c>
      <c r="O125" s="394">
        <v>5.6</v>
      </c>
      <c r="P125" s="395">
        <v>5</v>
      </c>
      <c r="Q125" s="395">
        <v>6</v>
      </c>
      <c r="R125" s="395">
        <v>4</v>
      </c>
      <c r="S125" s="395" t="s">
        <v>2445</v>
      </c>
      <c r="T125" s="395">
        <v>10</v>
      </c>
      <c r="U125" s="395">
        <v>1</v>
      </c>
      <c r="V125" s="13"/>
      <c r="W125" s="1">
        <v>8</v>
      </c>
      <c r="X125" s="1">
        <v>0</v>
      </c>
      <c r="Y125" s="1">
        <v>0</v>
      </c>
      <c r="Z125" s="1">
        <v>0</v>
      </c>
      <c r="AA125" s="1">
        <v>2</v>
      </c>
      <c r="AB125" s="1">
        <v>0</v>
      </c>
      <c r="AC125" s="120">
        <v>16</v>
      </c>
      <c r="AD125" s="1">
        <v>128</v>
      </c>
      <c r="AE125" s="1">
        <v>7</v>
      </c>
      <c r="AF125" s="1">
        <v>0</v>
      </c>
      <c r="AG125" s="1">
        <v>0</v>
      </c>
      <c r="AH125" s="1">
        <v>0</v>
      </c>
      <c r="AI125" s="1"/>
      <c r="AJ125" s="1">
        <v>0</v>
      </c>
      <c r="AK125" s="1">
        <v>5</v>
      </c>
      <c r="AL125" s="1">
        <v>7</v>
      </c>
      <c r="AM125" s="1">
        <v>14</v>
      </c>
      <c r="AN125" s="1">
        <v>2</v>
      </c>
      <c r="AO125" s="1">
        <v>0</v>
      </c>
      <c r="AP125" s="1">
        <v>0</v>
      </c>
      <c r="AQ125" s="120">
        <v>0</v>
      </c>
      <c r="AR125" s="1">
        <v>0</v>
      </c>
      <c r="AS125" s="400">
        <v>250000</v>
      </c>
      <c r="AT125" s="400"/>
      <c r="AV125" s="1">
        <v>759</v>
      </c>
    </row>
    <row r="126" spans="1:76" ht="14.4">
      <c r="A126" s="493" t="s">
        <v>2618</v>
      </c>
      <c r="B126" s="116" t="s">
        <v>1827</v>
      </c>
      <c r="C126" t="s">
        <v>1287</v>
      </c>
      <c r="D126" t="s">
        <v>301</v>
      </c>
      <c r="E126" s="1" t="s">
        <v>36</v>
      </c>
      <c r="F126" s="1">
        <v>2</v>
      </c>
      <c r="G126" s="1">
        <v>24</v>
      </c>
      <c r="H126" s="394">
        <v>1.4</v>
      </c>
      <c r="I126" s="395">
        <v>2</v>
      </c>
      <c r="J126" s="395">
        <v>1</v>
      </c>
      <c r="K126" s="395">
        <v>2</v>
      </c>
      <c r="L126" s="395">
        <v>1</v>
      </c>
      <c r="M126" s="395">
        <v>1</v>
      </c>
      <c r="N126" s="395">
        <v>0</v>
      </c>
      <c r="O126" s="394">
        <v>5.0999999999999996</v>
      </c>
      <c r="P126" s="395">
        <v>4</v>
      </c>
      <c r="Q126" s="395">
        <v>5</v>
      </c>
      <c r="R126" s="395">
        <v>6</v>
      </c>
      <c r="S126" s="395" t="s">
        <v>2445</v>
      </c>
      <c r="T126" s="395">
        <v>10</v>
      </c>
      <c r="U126" s="395">
        <v>1</v>
      </c>
      <c r="V126" s="13"/>
      <c r="W126" s="1">
        <v>8</v>
      </c>
      <c r="X126" s="1">
        <v>0</v>
      </c>
      <c r="Y126" s="1">
        <v>2</v>
      </c>
      <c r="Z126" s="1">
        <v>2</v>
      </c>
      <c r="AA126" s="1">
        <v>-4</v>
      </c>
      <c r="AB126" s="1">
        <v>6</v>
      </c>
      <c r="AC126" s="120">
        <v>12.9</v>
      </c>
      <c r="AD126" s="1">
        <v>103</v>
      </c>
      <c r="AE126" s="1">
        <v>9</v>
      </c>
      <c r="AF126" s="1">
        <v>0</v>
      </c>
      <c r="AG126" s="1">
        <v>0</v>
      </c>
      <c r="AH126" s="1">
        <v>0</v>
      </c>
      <c r="AI126" s="401">
        <v>2.1458333333333335</v>
      </c>
      <c r="AJ126" s="1">
        <v>0</v>
      </c>
      <c r="AK126" s="1">
        <v>1</v>
      </c>
      <c r="AL126" s="1">
        <v>5</v>
      </c>
      <c r="AM126" s="1">
        <v>6</v>
      </c>
      <c r="AN126" s="1">
        <v>1</v>
      </c>
      <c r="AO126" s="1">
        <v>0</v>
      </c>
      <c r="AP126" s="1">
        <v>0</v>
      </c>
      <c r="AQ126" s="120">
        <v>0</v>
      </c>
      <c r="AR126" s="1">
        <v>0</v>
      </c>
      <c r="AS126" s="400">
        <v>250000</v>
      </c>
      <c r="AT126" s="400"/>
      <c r="AV126" s="1">
        <v>345</v>
      </c>
    </row>
    <row r="127" spans="1:76" s="419" customFormat="1" ht="14.4">
      <c r="A127" s="493" t="s">
        <v>2618</v>
      </c>
      <c r="B127" s="116" t="s">
        <v>1827</v>
      </c>
      <c r="C127" t="s">
        <v>1373</v>
      </c>
      <c r="D127" t="s">
        <v>410</v>
      </c>
      <c r="E127" s="1" t="s">
        <v>38</v>
      </c>
      <c r="F127" s="1">
        <v>3</v>
      </c>
      <c r="G127" s="1">
        <v>23</v>
      </c>
      <c r="H127" s="394">
        <v>2</v>
      </c>
      <c r="I127" s="395">
        <v>0</v>
      </c>
      <c r="J127" s="395">
        <v>1</v>
      </c>
      <c r="K127" s="395">
        <v>0</v>
      </c>
      <c r="L127" s="395">
        <v>1</v>
      </c>
      <c r="M127" s="395">
        <v>4</v>
      </c>
      <c r="N127" s="395">
        <v>4</v>
      </c>
      <c r="O127" s="394">
        <v>3.6</v>
      </c>
      <c r="P127" s="395">
        <v>3</v>
      </c>
      <c r="Q127" s="395">
        <v>4</v>
      </c>
      <c r="R127" s="395">
        <v>5</v>
      </c>
      <c r="S127" s="395" t="s">
        <v>2445</v>
      </c>
      <c r="T127" s="395">
        <v>10</v>
      </c>
      <c r="U127" s="395">
        <v>1</v>
      </c>
      <c r="V127" s="13"/>
      <c r="W127" s="1">
        <v>9</v>
      </c>
      <c r="X127" s="1">
        <v>0</v>
      </c>
      <c r="Y127" s="1">
        <v>0</v>
      </c>
      <c r="Z127" s="1">
        <v>0</v>
      </c>
      <c r="AA127" s="1">
        <v>-3</v>
      </c>
      <c r="AB127" s="1">
        <v>0</v>
      </c>
      <c r="AC127" s="120">
        <v>9.8000000000000007</v>
      </c>
      <c r="AD127" s="1">
        <v>88</v>
      </c>
      <c r="AE127" s="1">
        <v>7</v>
      </c>
      <c r="AF127" s="1">
        <v>0</v>
      </c>
      <c r="AG127" s="1">
        <v>0</v>
      </c>
      <c r="AH127" s="1">
        <v>0</v>
      </c>
      <c r="AI127" s="1"/>
      <c r="AJ127" s="1">
        <v>0</v>
      </c>
      <c r="AK127" s="1">
        <v>5</v>
      </c>
      <c r="AL127" s="1">
        <v>1</v>
      </c>
      <c r="AM127" s="1">
        <v>0</v>
      </c>
      <c r="AN127" s="1">
        <v>1</v>
      </c>
      <c r="AO127" s="1">
        <v>0</v>
      </c>
      <c r="AP127" s="1">
        <v>0</v>
      </c>
      <c r="AQ127" s="120">
        <v>0</v>
      </c>
      <c r="AR127" s="1">
        <v>0</v>
      </c>
      <c r="AS127" s="400">
        <v>250000</v>
      </c>
      <c r="AT127" s="400"/>
      <c r="AU127"/>
      <c r="AV127" s="1">
        <v>688</v>
      </c>
      <c r="AW127"/>
      <c r="AX127"/>
      <c r="AY127"/>
      <c r="AZ127"/>
      <c r="BA127"/>
      <c r="BB127"/>
      <c r="BC127"/>
      <c r="BD127"/>
      <c r="BE127"/>
      <c r="BF127"/>
      <c r="BG127"/>
      <c r="BH127"/>
      <c r="BI127"/>
      <c r="BJ127"/>
      <c r="BK127"/>
      <c r="BL127"/>
      <c r="BM127"/>
      <c r="BN127"/>
      <c r="BO127"/>
      <c r="BP127"/>
      <c r="BQ127"/>
      <c r="BR127"/>
      <c r="BS127"/>
      <c r="BT127"/>
      <c r="BU127"/>
      <c r="BV127"/>
      <c r="BW127"/>
      <c r="BX127"/>
    </row>
    <row r="128" spans="1:76" ht="14.4">
      <c r="A128" s="493" t="s">
        <v>2618</v>
      </c>
      <c r="B128" s="116" t="s">
        <v>1827</v>
      </c>
      <c r="C128" t="s">
        <v>1530</v>
      </c>
      <c r="D128" t="s">
        <v>2478</v>
      </c>
      <c r="E128" s="1" t="s">
        <v>38</v>
      </c>
      <c r="F128" s="1">
        <v>3</v>
      </c>
      <c r="G128" s="1">
        <v>26</v>
      </c>
      <c r="H128" s="394">
        <v>2</v>
      </c>
      <c r="I128" s="395">
        <v>0</v>
      </c>
      <c r="J128" s="395">
        <v>1</v>
      </c>
      <c r="K128" s="395">
        <v>0</v>
      </c>
      <c r="L128" s="395">
        <v>1</v>
      </c>
      <c r="M128" s="395">
        <v>4</v>
      </c>
      <c r="N128" s="395">
        <v>2</v>
      </c>
      <c r="O128" s="394">
        <v>1.6</v>
      </c>
      <c r="P128" s="395">
        <v>1</v>
      </c>
      <c r="Q128" s="395">
        <v>2</v>
      </c>
      <c r="R128" s="395">
        <v>5</v>
      </c>
      <c r="S128" s="395" t="s">
        <v>2445</v>
      </c>
      <c r="T128" s="395">
        <v>10</v>
      </c>
      <c r="U128" s="395">
        <v>0</v>
      </c>
      <c r="V128" s="13"/>
      <c r="W128" s="1">
        <v>1</v>
      </c>
      <c r="X128" s="1">
        <v>0</v>
      </c>
      <c r="Y128" s="1">
        <v>0</v>
      </c>
      <c r="Z128" s="1">
        <v>0</v>
      </c>
      <c r="AA128" s="1">
        <v>0</v>
      </c>
      <c r="AB128" s="1">
        <v>0</v>
      </c>
      <c r="AC128" s="120">
        <v>8</v>
      </c>
      <c r="AD128" s="1">
        <v>8</v>
      </c>
      <c r="AE128" s="1">
        <v>0</v>
      </c>
      <c r="AF128" s="1">
        <v>0</v>
      </c>
      <c r="AG128" s="1">
        <v>0</v>
      </c>
      <c r="AH128" s="1">
        <v>0</v>
      </c>
      <c r="AI128" s="1"/>
      <c r="AJ128" s="1">
        <v>0</v>
      </c>
      <c r="AK128" s="1">
        <v>0</v>
      </c>
      <c r="AL128" s="1">
        <v>0</v>
      </c>
      <c r="AM128" s="1">
        <v>0</v>
      </c>
      <c r="AN128" s="1">
        <v>0</v>
      </c>
      <c r="AO128" s="1">
        <v>0</v>
      </c>
      <c r="AP128" s="1">
        <v>0</v>
      </c>
      <c r="AQ128" s="120">
        <v>0</v>
      </c>
      <c r="AR128" s="1">
        <v>0</v>
      </c>
      <c r="AS128" s="400">
        <v>250000</v>
      </c>
      <c r="AT128" s="400"/>
      <c r="AV128" s="1">
        <v>495</v>
      </c>
    </row>
    <row r="129" spans="1:76" ht="14.4">
      <c r="A129" s="493" t="s">
        <v>2618</v>
      </c>
      <c r="B129" s="116" t="s">
        <v>1827</v>
      </c>
      <c r="C129" t="s">
        <v>1418</v>
      </c>
      <c r="D129" t="s">
        <v>419</v>
      </c>
      <c r="E129" s="1" t="s">
        <v>38</v>
      </c>
      <c r="F129" s="1">
        <v>3</v>
      </c>
      <c r="G129" s="1">
        <v>21</v>
      </c>
      <c r="H129" s="394">
        <v>2</v>
      </c>
      <c r="I129" s="395">
        <v>0</v>
      </c>
      <c r="J129" s="395">
        <v>1</v>
      </c>
      <c r="K129" s="395">
        <v>0</v>
      </c>
      <c r="L129" s="395">
        <v>1</v>
      </c>
      <c r="M129" s="395">
        <v>4</v>
      </c>
      <c r="N129" s="395">
        <v>2</v>
      </c>
      <c r="O129" s="394">
        <v>1.7</v>
      </c>
      <c r="P129" s="395">
        <v>1</v>
      </c>
      <c r="Q129" s="395">
        <v>2</v>
      </c>
      <c r="R129" s="395">
        <v>5</v>
      </c>
      <c r="S129" s="395" t="s">
        <v>2445</v>
      </c>
      <c r="T129" s="395">
        <v>10</v>
      </c>
      <c r="U129" s="395">
        <v>0</v>
      </c>
      <c r="V129" s="13"/>
      <c r="W129" s="1">
        <v>2</v>
      </c>
      <c r="X129" s="1">
        <v>0</v>
      </c>
      <c r="Y129" s="1">
        <v>0</v>
      </c>
      <c r="Z129" s="1">
        <v>0</v>
      </c>
      <c r="AA129" s="1">
        <v>-1</v>
      </c>
      <c r="AB129" s="1">
        <v>0</v>
      </c>
      <c r="AC129" s="120">
        <v>10.5</v>
      </c>
      <c r="AD129" s="1">
        <v>21</v>
      </c>
      <c r="AE129" s="1">
        <v>0</v>
      </c>
      <c r="AF129" s="1">
        <v>0</v>
      </c>
      <c r="AG129" s="1">
        <v>0</v>
      </c>
      <c r="AH129" s="1">
        <v>0</v>
      </c>
      <c r="AI129" s="1"/>
      <c r="AJ129" s="1">
        <v>0</v>
      </c>
      <c r="AK129" s="1">
        <v>1</v>
      </c>
      <c r="AL129" s="1">
        <v>4</v>
      </c>
      <c r="AM129" s="1">
        <v>1</v>
      </c>
      <c r="AN129" s="1">
        <v>1</v>
      </c>
      <c r="AO129" s="1">
        <v>1</v>
      </c>
      <c r="AP129" s="1">
        <v>0</v>
      </c>
      <c r="AQ129" s="120">
        <v>100</v>
      </c>
      <c r="AR129" s="1">
        <v>0</v>
      </c>
      <c r="AS129" s="400">
        <v>250000</v>
      </c>
      <c r="AT129" s="400"/>
      <c r="AV129" s="1">
        <v>329</v>
      </c>
    </row>
    <row r="130" spans="1:76" ht="14.4">
      <c r="A130" s="493" t="s">
        <v>2618</v>
      </c>
      <c r="B130" s="116" t="s">
        <v>1827</v>
      </c>
      <c r="C130" t="s">
        <v>730</v>
      </c>
      <c r="D130" t="s">
        <v>256</v>
      </c>
      <c r="E130" s="1" t="s">
        <v>38</v>
      </c>
      <c r="F130" s="1">
        <v>3</v>
      </c>
      <c r="G130" s="1">
        <v>26</v>
      </c>
      <c r="H130" s="394">
        <v>2</v>
      </c>
      <c r="I130" s="395">
        <v>0</v>
      </c>
      <c r="J130" s="395">
        <v>1</v>
      </c>
      <c r="K130" s="395">
        <v>0</v>
      </c>
      <c r="L130" s="395">
        <v>1</v>
      </c>
      <c r="M130" s="395">
        <v>4</v>
      </c>
      <c r="N130" s="395">
        <v>2</v>
      </c>
      <c r="O130" s="394">
        <v>2.5</v>
      </c>
      <c r="P130" s="395">
        <v>1</v>
      </c>
      <c r="Q130" s="395">
        <v>3</v>
      </c>
      <c r="R130" s="395">
        <v>6</v>
      </c>
      <c r="S130" s="395" t="s">
        <v>2445</v>
      </c>
      <c r="T130" s="395">
        <v>10</v>
      </c>
      <c r="U130" s="395">
        <v>0</v>
      </c>
      <c r="V130" s="13"/>
      <c r="W130" s="1">
        <v>5</v>
      </c>
      <c r="X130" s="1">
        <v>0</v>
      </c>
      <c r="Y130" s="1">
        <v>0</v>
      </c>
      <c r="Z130" s="1">
        <v>0</v>
      </c>
      <c r="AA130" s="1">
        <v>-1</v>
      </c>
      <c r="AB130" s="1">
        <v>4</v>
      </c>
      <c r="AC130" s="120">
        <v>9.8000000000000007</v>
      </c>
      <c r="AD130" s="1">
        <v>49</v>
      </c>
      <c r="AE130" s="1">
        <v>4</v>
      </c>
      <c r="AF130" s="1">
        <v>0</v>
      </c>
      <c r="AG130" s="1">
        <v>0</v>
      </c>
      <c r="AH130" s="1">
        <v>0</v>
      </c>
      <c r="AI130" s="1"/>
      <c r="AJ130" s="1">
        <v>0</v>
      </c>
      <c r="AK130" s="1">
        <v>4</v>
      </c>
      <c r="AL130" s="1">
        <v>3</v>
      </c>
      <c r="AM130" s="1">
        <v>0</v>
      </c>
      <c r="AN130" s="1">
        <v>1</v>
      </c>
      <c r="AO130" s="1">
        <v>3</v>
      </c>
      <c r="AP130" s="1">
        <v>1</v>
      </c>
      <c r="AQ130" s="120">
        <v>75</v>
      </c>
      <c r="AR130" s="1">
        <v>0</v>
      </c>
      <c r="AS130" s="400">
        <v>250000</v>
      </c>
      <c r="AT130" s="400"/>
      <c r="AV130" s="1">
        <v>250</v>
      </c>
    </row>
    <row r="131" spans="1:76" ht="14.4">
      <c r="A131" s="493" t="s">
        <v>2618</v>
      </c>
      <c r="B131" s="116" t="s">
        <v>1827</v>
      </c>
      <c r="C131" t="s">
        <v>1428</v>
      </c>
      <c r="D131" t="s">
        <v>486</v>
      </c>
      <c r="E131" s="1" t="s">
        <v>40</v>
      </c>
      <c r="F131" s="1">
        <v>3</v>
      </c>
      <c r="G131" s="1">
        <v>22</v>
      </c>
      <c r="H131" s="394">
        <v>2</v>
      </c>
      <c r="I131" s="395">
        <v>0</v>
      </c>
      <c r="J131" s="395">
        <v>1</v>
      </c>
      <c r="K131" s="395">
        <v>0</v>
      </c>
      <c r="L131" s="395">
        <v>1</v>
      </c>
      <c r="M131" s="395">
        <v>4</v>
      </c>
      <c r="N131" s="395">
        <v>2</v>
      </c>
      <c r="O131" s="394">
        <v>2.2000000000000002</v>
      </c>
      <c r="P131" s="395">
        <v>1</v>
      </c>
      <c r="Q131" s="395">
        <v>3</v>
      </c>
      <c r="R131" s="395">
        <v>5</v>
      </c>
      <c r="S131" s="395" t="s">
        <v>2445</v>
      </c>
      <c r="T131" s="395">
        <v>10</v>
      </c>
      <c r="U131" s="395">
        <v>0</v>
      </c>
      <c r="V131" s="13"/>
      <c r="W131" s="1">
        <v>2</v>
      </c>
      <c r="X131" s="1">
        <v>0</v>
      </c>
      <c r="Y131" s="1">
        <v>0</v>
      </c>
      <c r="Z131" s="1">
        <v>0</v>
      </c>
      <c r="AA131" s="1">
        <v>0</v>
      </c>
      <c r="AB131" s="1">
        <v>0</v>
      </c>
      <c r="AC131" s="120">
        <v>6.5</v>
      </c>
      <c r="AD131" s="1">
        <v>13</v>
      </c>
      <c r="AE131" s="1">
        <v>3</v>
      </c>
      <c r="AF131" s="1">
        <v>0</v>
      </c>
      <c r="AG131" s="1">
        <v>0</v>
      </c>
      <c r="AH131" s="1">
        <v>0</v>
      </c>
      <c r="AI131" s="1"/>
      <c r="AJ131" s="1">
        <v>0</v>
      </c>
      <c r="AK131" s="1">
        <v>0</v>
      </c>
      <c r="AL131" s="1">
        <v>2</v>
      </c>
      <c r="AM131" s="1">
        <v>2</v>
      </c>
      <c r="AN131" s="1">
        <v>0</v>
      </c>
      <c r="AO131" s="1">
        <v>0</v>
      </c>
      <c r="AP131" s="1">
        <v>0</v>
      </c>
      <c r="AQ131" s="120">
        <v>0</v>
      </c>
      <c r="AR131" s="1">
        <v>0</v>
      </c>
      <c r="AS131" s="400">
        <v>250000</v>
      </c>
      <c r="AT131" s="400"/>
      <c r="AV131" s="1">
        <v>243</v>
      </c>
    </row>
    <row r="132" spans="1:76" s="419" customFormat="1" ht="14.4">
      <c r="A132" s="493" t="s">
        <v>2618</v>
      </c>
      <c r="B132" s="116" t="s">
        <v>1827</v>
      </c>
      <c r="C132" t="s">
        <v>2780</v>
      </c>
      <c r="D132" t="s">
        <v>676</v>
      </c>
      <c r="E132" s="1" t="s">
        <v>31</v>
      </c>
      <c r="F132" s="1">
        <v>3</v>
      </c>
      <c r="G132" s="1">
        <v>22</v>
      </c>
      <c r="H132" s="394">
        <v>2</v>
      </c>
      <c r="I132" s="395">
        <v>0</v>
      </c>
      <c r="J132" s="395">
        <v>1</v>
      </c>
      <c r="K132" s="395">
        <v>0</v>
      </c>
      <c r="L132" s="395">
        <v>1</v>
      </c>
      <c r="M132" s="395">
        <v>4</v>
      </c>
      <c r="N132" s="395">
        <v>4</v>
      </c>
      <c r="O132" s="394">
        <v>2.7</v>
      </c>
      <c r="P132" s="395">
        <v>2</v>
      </c>
      <c r="Q132" s="395">
        <v>3</v>
      </c>
      <c r="R132" s="395">
        <v>5</v>
      </c>
      <c r="S132" s="395" t="s">
        <v>2405</v>
      </c>
      <c r="T132" s="395">
        <v>10</v>
      </c>
      <c r="U132" s="395">
        <v>0</v>
      </c>
      <c r="V132" s="13"/>
      <c r="W132" s="1">
        <v>7</v>
      </c>
      <c r="X132" s="1">
        <v>0</v>
      </c>
      <c r="Y132" s="1">
        <v>0</v>
      </c>
      <c r="Z132" s="1">
        <v>0</v>
      </c>
      <c r="AA132" s="1">
        <v>-1</v>
      </c>
      <c r="AB132" s="1">
        <v>2</v>
      </c>
      <c r="AC132" s="120">
        <v>10</v>
      </c>
      <c r="AD132" s="1">
        <v>70</v>
      </c>
      <c r="AE132" s="1">
        <v>8</v>
      </c>
      <c r="AF132" s="1">
        <v>0</v>
      </c>
      <c r="AG132" s="1">
        <v>0</v>
      </c>
      <c r="AH132" s="1">
        <v>0</v>
      </c>
      <c r="AI132" s="1"/>
      <c r="AJ132" s="1">
        <v>0</v>
      </c>
      <c r="AK132" s="1">
        <v>2</v>
      </c>
      <c r="AL132" s="1">
        <v>4</v>
      </c>
      <c r="AM132" s="1">
        <v>2</v>
      </c>
      <c r="AN132" s="1">
        <v>3</v>
      </c>
      <c r="AO132" s="1">
        <v>14</v>
      </c>
      <c r="AP132" s="1">
        <v>13</v>
      </c>
      <c r="AQ132" s="120">
        <v>51.9</v>
      </c>
      <c r="AR132" s="1">
        <v>0</v>
      </c>
      <c r="AS132" s="400">
        <v>250000</v>
      </c>
      <c r="AT132" s="400"/>
      <c r="AU132"/>
      <c r="AV132" s="1">
        <v>199</v>
      </c>
      <c r="AW132"/>
      <c r="AX132"/>
      <c r="AY132"/>
      <c r="AZ132"/>
      <c r="BA132"/>
      <c r="BB132"/>
      <c r="BC132"/>
      <c r="BD132"/>
      <c r="BE132"/>
      <c r="BF132"/>
      <c r="BG132"/>
      <c r="BH132"/>
      <c r="BI132"/>
      <c r="BJ132"/>
      <c r="BK132"/>
      <c r="BL132"/>
      <c r="BM132"/>
      <c r="BN132"/>
      <c r="BO132"/>
      <c r="BP132"/>
      <c r="BQ132"/>
      <c r="BR132"/>
      <c r="BS132"/>
      <c r="BT132"/>
      <c r="BU132"/>
      <c r="BV132"/>
      <c r="BW132"/>
      <c r="BX132"/>
    </row>
    <row r="133" spans="1:76" ht="14.4">
      <c r="A133" s="493" t="s">
        <v>2618</v>
      </c>
      <c r="B133" s="116" t="s">
        <v>1827</v>
      </c>
      <c r="C133" t="s">
        <v>1346</v>
      </c>
      <c r="D133" t="s">
        <v>470</v>
      </c>
      <c r="E133" s="1" t="s">
        <v>40</v>
      </c>
      <c r="F133" s="1">
        <v>3</v>
      </c>
      <c r="G133" s="1">
        <v>23</v>
      </c>
      <c r="H133" s="394">
        <v>2.1</v>
      </c>
      <c r="I133" s="395">
        <v>1</v>
      </c>
      <c r="J133" s="395">
        <v>1</v>
      </c>
      <c r="K133" s="395">
        <v>0</v>
      </c>
      <c r="L133" s="395">
        <v>1</v>
      </c>
      <c r="M133" s="395">
        <v>3</v>
      </c>
      <c r="N133" s="395">
        <v>2</v>
      </c>
      <c r="O133" s="394">
        <v>2.4</v>
      </c>
      <c r="P133" s="395">
        <v>2</v>
      </c>
      <c r="Q133" s="395">
        <v>3</v>
      </c>
      <c r="R133" s="395">
        <v>6</v>
      </c>
      <c r="S133" s="395" t="s">
        <v>2445</v>
      </c>
      <c r="T133" s="395">
        <v>10</v>
      </c>
      <c r="U133" s="395">
        <v>0</v>
      </c>
      <c r="V133" s="13"/>
      <c r="W133" s="1">
        <v>7</v>
      </c>
      <c r="X133" s="1">
        <v>0</v>
      </c>
      <c r="Y133" s="1">
        <v>1</v>
      </c>
      <c r="Z133" s="1">
        <v>1</v>
      </c>
      <c r="AA133" s="1">
        <v>1</v>
      </c>
      <c r="AB133" s="1">
        <v>2</v>
      </c>
      <c r="AC133" s="120">
        <v>10</v>
      </c>
      <c r="AD133" s="1">
        <v>70</v>
      </c>
      <c r="AE133" s="1">
        <v>3</v>
      </c>
      <c r="AF133" s="1">
        <v>0</v>
      </c>
      <c r="AG133" s="1">
        <v>0</v>
      </c>
      <c r="AH133" s="1">
        <v>0</v>
      </c>
      <c r="AI133" s="401">
        <v>2.9166666666666665</v>
      </c>
      <c r="AJ133" s="1">
        <v>0</v>
      </c>
      <c r="AK133" s="1">
        <v>6</v>
      </c>
      <c r="AL133" s="1">
        <v>7</v>
      </c>
      <c r="AM133" s="1">
        <v>0</v>
      </c>
      <c r="AN133" s="1">
        <v>2</v>
      </c>
      <c r="AO133" s="1">
        <v>0</v>
      </c>
      <c r="AP133" s="1">
        <v>0</v>
      </c>
      <c r="AQ133" s="120">
        <v>0</v>
      </c>
      <c r="AR133" s="1">
        <v>0</v>
      </c>
      <c r="AS133" s="400">
        <v>250000</v>
      </c>
      <c r="AT133" s="400"/>
      <c r="AV133" s="1">
        <v>197</v>
      </c>
    </row>
    <row r="134" spans="1:76" ht="14.4">
      <c r="A134" s="493" t="s">
        <v>2618</v>
      </c>
      <c r="B134" s="116" t="s">
        <v>1827</v>
      </c>
      <c r="C134" t="s">
        <v>2781</v>
      </c>
      <c r="D134" t="s">
        <v>635</v>
      </c>
      <c r="E134" s="1" t="s">
        <v>40</v>
      </c>
      <c r="F134" s="1">
        <v>3</v>
      </c>
      <c r="G134" s="1">
        <v>21</v>
      </c>
      <c r="H134" s="394">
        <v>2.1</v>
      </c>
      <c r="I134" s="395">
        <v>2</v>
      </c>
      <c r="J134" s="395">
        <v>1</v>
      </c>
      <c r="K134" s="395">
        <v>0</v>
      </c>
      <c r="L134" s="395">
        <v>1</v>
      </c>
      <c r="M134" s="395">
        <v>3</v>
      </c>
      <c r="N134" s="395">
        <v>2</v>
      </c>
      <c r="O134" s="394">
        <v>2.7</v>
      </c>
      <c r="P134" s="395">
        <v>3</v>
      </c>
      <c r="Q134" s="395">
        <v>3</v>
      </c>
      <c r="R134" s="395">
        <v>5</v>
      </c>
      <c r="S134" s="395" t="s">
        <v>2445</v>
      </c>
      <c r="T134" s="395">
        <v>10</v>
      </c>
      <c r="U134" s="395">
        <v>1</v>
      </c>
      <c r="V134" s="13"/>
      <c r="W134" s="1">
        <v>8</v>
      </c>
      <c r="X134" s="1">
        <v>0</v>
      </c>
      <c r="Y134" s="1">
        <v>1</v>
      </c>
      <c r="Z134" s="1">
        <v>1</v>
      </c>
      <c r="AA134" s="1">
        <v>-3</v>
      </c>
      <c r="AB134" s="1">
        <v>0</v>
      </c>
      <c r="AC134" s="120">
        <v>9.6</v>
      </c>
      <c r="AD134" s="1">
        <v>77</v>
      </c>
      <c r="AE134" s="1">
        <v>8</v>
      </c>
      <c r="AF134" s="1">
        <v>0</v>
      </c>
      <c r="AG134" s="1">
        <v>0</v>
      </c>
      <c r="AH134" s="1">
        <v>0</v>
      </c>
      <c r="AI134" s="401">
        <v>3.2083333333333335</v>
      </c>
      <c r="AJ134" s="1">
        <v>0</v>
      </c>
      <c r="AK134" s="1">
        <v>2</v>
      </c>
      <c r="AL134" s="1">
        <v>5</v>
      </c>
      <c r="AM134" s="1">
        <v>2</v>
      </c>
      <c r="AN134" s="1">
        <v>1</v>
      </c>
      <c r="AO134" s="1">
        <v>0</v>
      </c>
      <c r="AP134" s="1">
        <v>0</v>
      </c>
      <c r="AQ134" s="120">
        <v>0</v>
      </c>
      <c r="AR134" s="1">
        <v>0</v>
      </c>
      <c r="AS134" s="400">
        <v>250000</v>
      </c>
      <c r="AT134" s="400"/>
      <c r="AV134" s="1">
        <v>165</v>
      </c>
    </row>
    <row r="135" spans="1:76" ht="14.4">
      <c r="A135" s="493" t="s">
        <v>2618</v>
      </c>
      <c r="B135" s="116" t="s">
        <v>1827</v>
      </c>
      <c r="C135" t="s">
        <v>2782</v>
      </c>
      <c r="D135" t="s">
        <v>652</v>
      </c>
      <c r="E135" s="1" t="s">
        <v>38</v>
      </c>
      <c r="F135" s="1">
        <v>3</v>
      </c>
      <c r="G135" s="1">
        <v>26</v>
      </c>
      <c r="H135" s="394">
        <v>2</v>
      </c>
      <c r="I135" s="395">
        <v>0</v>
      </c>
      <c r="J135" s="395">
        <v>1</v>
      </c>
      <c r="K135" s="395">
        <v>0</v>
      </c>
      <c r="L135" s="395">
        <v>1</v>
      </c>
      <c r="M135" s="395">
        <v>4</v>
      </c>
      <c r="N135" s="395">
        <v>2</v>
      </c>
      <c r="O135" s="394">
        <v>2.7</v>
      </c>
      <c r="P135" s="395">
        <v>2</v>
      </c>
      <c r="Q135" s="395">
        <v>3</v>
      </c>
      <c r="R135" s="395">
        <v>6</v>
      </c>
      <c r="S135" s="395" t="s">
        <v>2445</v>
      </c>
      <c r="T135" s="395">
        <v>10</v>
      </c>
      <c r="U135" s="395">
        <v>0</v>
      </c>
      <c r="V135" s="13"/>
      <c r="W135" s="1">
        <v>6</v>
      </c>
      <c r="X135" s="1">
        <v>0</v>
      </c>
      <c r="Y135" s="1">
        <v>0</v>
      </c>
      <c r="Z135" s="1">
        <v>0</v>
      </c>
      <c r="AA135" s="1">
        <v>-3</v>
      </c>
      <c r="AB135" s="1">
        <v>4</v>
      </c>
      <c r="AC135" s="120">
        <v>9.1999999999999993</v>
      </c>
      <c r="AD135" s="1">
        <v>55</v>
      </c>
      <c r="AE135" s="1">
        <v>1</v>
      </c>
      <c r="AF135" s="1">
        <v>0</v>
      </c>
      <c r="AG135" s="1">
        <v>0</v>
      </c>
      <c r="AH135" s="1">
        <v>0</v>
      </c>
      <c r="AI135" s="1"/>
      <c r="AJ135" s="1">
        <v>0</v>
      </c>
      <c r="AK135" s="1">
        <v>0</v>
      </c>
      <c r="AL135" s="1">
        <v>3</v>
      </c>
      <c r="AM135" s="1">
        <v>1</v>
      </c>
      <c r="AN135" s="1">
        <v>0</v>
      </c>
      <c r="AO135" s="1">
        <v>1</v>
      </c>
      <c r="AP135" s="1">
        <v>1</v>
      </c>
      <c r="AQ135" s="120">
        <v>50</v>
      </c>
      <c r="AR135" s="1">
        <v>0</v>
      </c>
      <c r="AS135" s="400">
        <v>250000</v>
      </c>
      <c r="AT135" s="400"/>
      <c r="AV135" s="1">
        <v>50</v>
      </c>
    </row>
    <row r="139" spans="1:76" ht="82.2" customHeight="1"/>
    <row r="140" spans="1:76">
      <c r="A140" s="541"/>
      <c r="B140" s="541"/>
      <c r="C140" s="545" t="s">
        <v>2783</v>
      </c>
    </row>
    <row r="141" spans="1:76" s="419" customFormat="1" ht="14.4">
      <c r="A141" s="493" t="s">
        <v>2618</v>
      </c>
      <c r="B141" s="1" t="s">
        <v>1481</v>
      </c>
      <c r="C141" t="s">
        <v>1258</v>
      </c>
      <c r="D141" t="s">
        <v>391</v>
      </c>
      <c r="E141" s="1" t="s">
        <v>36</v>
      </c>
      <c r="F141" s="1">
        <v>2</v>
      </c>
      <c r="G141" s="1">
        <v>33</v>
      </c>
      <c r="H141" s="394">
        <v>1.8</v>
      </c>
      <c r="I141" s="395">
        <v>2</v>
      </c>
      <c r="J141" s="395">
        <v>1</v>
      </c>
      <c r="K141" s="395">
        <v>3</v>
      </c>
      <c r="L141" s="395">
        <v>1</v>
      </c>
      <c r="M141" s="395">
        <v>1</v>
      </c>
      <c r="N141" s="395">
        <v>0</v>
      </c>
      <c r="O141" s="394">
        <v>4.8</v>
      </c>
      <c r="P141" s="395">
        <v>4</v>
      </c>
      <c r="Q141" s="395">
        <v>5</v>
      </c>
      <c r="R141" s="395">
        <v>4</v>
      </c>
      <c r="S141" s="395" t="s">
        <v>2445</v>
      </c>
      <c r="T141" s="395">
        <v>10</v>
      </c>
      <c r="U141" s="395">
        <v>1</v>
      </c>
      <c r="V141" s="13"/>
      <c r="W141" s="1">
        <v>13</v>
      </c>
      <c r="X141" s="1">
        <v>1</v>
      </c>
      <c r="Y141" s="1">
        <v>2</v>
      </c>
      <c r="Z141" s="1">
        <v>3</v>
      </c>
      <c r="AA141" s="1">
        <v>-7</v>
      </c>
      <c r="AB141" s="1">
        <v>4</v>
      </c>
      <c r="AC141" s="120">
        <v>15.8</v>
      </c>
      <c r="AD141" s="1">
        <v>205</v>
      </c>
      <c r="AE141" s="1">
        <v>19</v>
      </c>
      <c r="AF141" s="1">
        <v>5.3</v>
      </c>
      <c r="AG141" s="1">
        <v>0</v>
      </c>
      <c r="AH141" s="1">
        <v>0</v>
      </c>
      <c r="AI141" s="401">
        <v>2.8472222222222223</v>
      </c>
      <c r="AJ141" s="1">
        <v>0</v>
      </c>
      <c r="AK141" s="1">
        <v>6</v>
      </c>
      <c r="AL141" s="1">
        <v>11</v>
      </c>
      <c r="AM141" s="1">
        <v>12</v>
      </c>
      <c r="AN141" s="1">
        <v>2</v>
      </c>
      <c r="AO141" s="1">
        <v>0</v>
      </c>
      <c r="AP141" s="1">
        <v>0</v>
      </c>
      <c r="AQ141" s="120">
        <v>0</v>
      </c>
      <c r="AR141" s="1">
        <v>0</v>
      </c>
      <c r="AS141" s="400">
        <v>250000</v>
      </c>
      <c r="AT141" s="400"/>
      <c r="AU141"/>
      <c r="AV141" s="1">
        <v>733</v>
      </c>
      <c r="AW141"/>
      <c r="AX141"/>
      <c r="AY141"/>
      <c r="AZ141"/>
      <c r="BA141"/>
      <c r="BB141"/>
      <c r="BC141"/>
      <c r="BD141"/>
      <c r="BE141"/>
      <c r="BF141"/>
      <c r="BG141"/>
      <c r="BH141"/>
      <c r="BI141"/>
      <c r="BJ141"/>
      <c r="BK141"/>
      <c r="BL141"/>
      <c r="BM141"/>
      <c r="BN141"/>
      <c r="BO141"/>
      <c r="BP141"/>
      <c r="BQ141"/>
      <c r="BR141"/>
      <c r="BS141"/>
      <c r="BT141"/>
      <c r="BU141"/>
      <c r="BV141"/>
      <c r="BW141"/>
      <c r="BX141"/>
    </row>
    <row r="142" spans="1:76" s="419" customFormat="1" ht="14.4">
      <c r="A142" s="493" t="s">
        <v>2618</v>
      </c>
      <c r="B142" s="1" t="s">
        <v>1481</v>
      </c>
      <c r="C142" s="402" t="s">
        <v>2528</v>
      </c>
      <c r="D142" s="402" t="s">
        <v>1486</v>
      </c>
      <c r="E142" s="403" t="s">
        <v>1506</v>
      </c>
      <c r="F142" s="13">
        <v>4</v>
      </c>
      <c r="G142" s="13"/>
      <c r="H142" s="13"/>
      <c r="I142" s="13"/>
      <c r="J142" s="13"/>
      <c r="K142" s="13"/>
      <c r="L142" s="13"/>
      <c r="M142" s="13"/>
      <c r="N142" s="13"/>
      <c r="O142" s="13"/>
      <c r="P142" s="13"/>
      <c r="Q142" s="13"/>
      <c r="R142" s="13"/>
      <c r="S142" s="13"/>
      <c r="T142" s="13"/>
      <c r="U142" s="13"/>
      <c r="V142" s="13"/>
      <c r="W142" s="44">
        <v>0</v>
      </c>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row>
    <row r="143" spans="1:76" ht="14.4">
      <c r="A143" s="493" t="s">
        <v>2618</v>
      </c>
      <c r="B143" s="1" t="s">
        <v>1481</v>
      </c>
      <c r="C143" s="402" t="s">
        <v>1485</v>
      </c>
      <c r="D143" s="402" t="s">
        <v>512</v>
      </c>
      <c r="E143" s="403" t="s">
        <v>1506</v>
      </c>
      <c r="F143" s="13">
        <v>4</v>
      </c>
      <c r="G143" s="13"/>
      <c r="H143" s="13"/>
      <c r="I143" s="13"/>
      <c r="J143" s="13"/>
      <c r="K143" s="13"/>
      <c r="L143" s="13"/>
      <c r="M143" s="13"/>
      <c r="N143" s="13"/>
      <c r="O143" s="13"/>
      <c r="P143" s="13"/>
      <c r="Q143" s="13"/>
      <c r="R143" s="13"/>
      <c r="S143" s="13"/>
      <c r="T143" s="13"/>
      <c r="U143" s="13"/>
      <c r="V143" s="13"/>
      <c r="W143" s="44">
        <v>0</v>
      </c>
    </row>
    <row r="144" spans="1:76" ht="14.4">
      <c r="A144" s="493" t="s">
        <v>2618</v>
      </c>
      <c r="B144" s="1" t="s">
        <v>1481</v>
      </c>
      <c r="C144" s="402" t="s">
        <v>1482</v>
      </c>
      <c r="D144" s="402" t="s">
        <v>558</v>
      </c>
      <c r="E144" s="403" t="s">
        <v>1506</v>
      </c>
      <c r="F144" s="13">
        <v>4</v>
      </c>
      <c r="G144" s="13"/>
      <c r="H144" s="13"/>
      <c r="I144" s="13"/>
      <c r="J144" s="13"/>
      <c r="K144" s="13"/>
      <c r="L144" s="13"/>
      <c r="M144" s="13"/>
      <c r="N144" s="13"/>
      <c r="O144" s="13"/>
      <c r="P144" s="13"/>
      <c r="Q144" s="13"/>
      <c r="R144" s="13"/>
      <c r="S144" s="13"/>
      <c r="T144" s="13"/>
      <c r="U144" s="13"/>
      <c r="V144" s="13"/>
      <c r="W144" s="44">
        <v>0</v>
      </c>
    </row>
    <row r="145" spans="1:76" ht="14.4">
      <c r="A145" s="493" t="s">
        <v>2618</v>
      </c>
      <c r="B145" s="1" t="s">
        <v>2164</v>
      </c>
      <c r="C145" t="s">
        <v>2527</v>
      </c>
      <c r="D145" t="s">
        <v>276</v>
      </c>
      <c r="E145" s="1" t="s">
        <v>36</v>
      </c>
      <c r="F145" s="1">
        <v>2</v>
      </c>
      <c r="G145" s="1">
        <v>22</v>
      </c>
      <c r="H145" s="394">
        <v>4</v>
      </c>
      <c r="I145" s="395">
        <v>3</v>
      </c>
      <c r="J145" s="395">
        <v>1</v>
      </c>
      <c r="K145" s="395">
        <v>4</v>
      </c>
      <c r="L145" s="395">
        <v>2</v>
      </c>
      <c r="M145" s="395">
        <v>4</v>
      </c>
      <c r="N145" s="395">
        <v>0</v>
      </c>
      <c r="O145" s="394">
        <v>4.5999999999999996</v>
      </c>
      <c r="P145" s="395">
        <v>4</v>
      </c>
      <c r="Q145" s="395">
        <v>7</v>
      </c>
      <c r="R145" s="395">
        <v>4</v>
      </c>
      <c r="S145" s="395" t="s">
        <v>2405</v>
      </c>
      <c r="T145" s="395">
        <v>10</v>
      </c>
      <c r="U145" s="395">
        <v>3</v>
      </c>
      <c r="V145" s="13"/>
      <c r="W145" s="1">
        <v>31</v>
      </c>
      <c r="X145" s="1">
        <v>4</v>
      </c>
      <c r="Y145" s="1">
        <v>6</v>
      </c>
      <c r="Z145" s="1">
        <v>10</v>
      </c>
      <c r="AA145" s="1">
        <v>-9</v>
      </c>
      <c r="AB145" s="1">
        <v>10</v>
      </c>
      <c r="AC145" s="120">
        <v>15.8</v>
      </c>
      <c r="AD145" s="1">
        <v>489</v>
      </c>
      <c r="AE145" s="1">
        <v>41</v>
      </c>
      <c r="AF145" s="1">
        <v>9.8000000000000007</v>
      </c>
      <c r="AG145" s="1">
        <v>0</v>
      </c>
      <c r="AH145" s="1">
        <v>0</v>
      </c>
      <c r="AI145" s="401">
        <v>2.0375000000000001</v>
      </c>
      <c r="AJ145" s="1">
        <v>0</v>
      </c>
      <c r="AK145" s="1">
        <v>20</v>
      </c>
      <c r="AL145" s="1">
        <v>37</v>
      </c>
      <c r="AM145" s="1">
        <v>54</v>
      </c>
      <c r="AN145" s="1">
        <v>7</v>
      </c>
      <c r="AO145" s="1">
        <v>0</v>
      </c>
      <c r="AP145" s="1">
        <v>0</v>
      </c>
      <c r="AQ145" s="120">
        <v>0</v>
      </c>
      <c r="AR145" s="1">
        <v>0</v>
      </c>
      <c r="AS145" s="400">
        <v>323000</v>
      </c>
      <c r="AT145" s="400"/>
      <c r="AV145" s="1">
        <v>68</v>
      </c>
    </row>
    <row r="146" spans="1:76" ht="14.4">
      <c r="A146" s="493" t="s">
        <v>2618</v>
      </c>
      <c r="B146" s="1" t="s">
        <v>2164</v>
      </c>
      <c r="C146" t="s">
        <v>1558</v>
      </c>
      <c r="D146" t="s">
        <v>303</v>
      </c>
      <c r="E146" s="1" t="s">
        <v>1484</v>
      </c>
      <c r="F146" s="1">
        <v>3</v>
      </c>
      <c r="G146" s="1">
        <v>27</v>
      </c>
      <c r="H146" s="394">
        <v>2</v>
      </c>
      <c r="I146" s="395">
        <v>0</v>
      </c>
      <c r="J146" s="395">
        <v>1</v>
      </c>
      <c r="K146" s="395">
        <v>0</v>
      </c>
      <c r="L146" s="395">
        <v>1</v>
      </c>
      <c r="M146" s="395">
        <v>4</v>
      </c>
      <c r="N146" s="395">
        <v>4</v>
      </c>
      <c r="O146" s="394">
        <v>1.9</v>
      </c>
      <c r="P146" s="395">
        <v>1</v>
      </c>
      <c r="Q146" s="395">
        <v>3</v>
      </c>
      <c r="R146" s="395">
        <v>5</v>
      </c>
      <c r="S146" s="395" t="s">
        <v>2445</v>
      </c>
      <c r="T146" s="395">
        <v>10</v>
      </c>
      <c r="U146" s="395">
        <v>0</v>
      </c>
      <c r="V146" s="13"/>
      <c r="W146" s="1">
        <v>2</v>
      </c>
      <c r="X146" s="1">
        <v>0</v>
      </c>
      <c r="Y146" s="1">
        <v>0</v>
      </c>
      <c r="Z146" s="1">
        <v>0</v>
      </c>
      <c r="AA146" s="1">
        <v>-2</v>
      </c>
      <c r="AB146" s="1">
        <v>2</v>
      </c>
      <c r="AC146" s="120">
        <v>10</v>
      </c>
      <c r="AD146" s="1">
        <v>20</v>
      </c>
      <c r="AE146" s="1">
        <v>0</v>
      </c>
      <c r="AF146" s="1">
        <v>0</v>
      </c>
      <c r="AG146" s="1">
        <v>0</v>
      </c>
      <c r="AH146" s="1">
        <v>0</v>
      </c>
      <c r="AI146" s="1"/>
      <c r="AJ146" s="1">
        <v>0</v>
      </c>
      <c r="AK146" s="1">
        <v>0</v>
      </c>
      <c r="AL146" s="1">
        <v>0</v>
      </c>
      <c r="AM146" s="1">
        <v>0</v>
      </c>
      <c r="AN146" s="1">
        <v>1</v>
      </c>
      <c r="AO146" s="1">
        <v>0</v>
      </c>
      <c r="AP146" s="1">
        <v>0</v>
      </c>
      <c r="AQ146" s="120">
        <v>0</v>
      </c>
      <c r="AR146" s="1">
        <v>0</v>
      </c>
      <c r="AS146" s="400">
        <v>250000</v>
      </c>
      <c r="AT146" s="400"/>
      <c r="AV146" s="1">
        <v>734</v>
      </c>
    </row>
    <row r="147" spans="1:76" ht="14.4">
      <c r="A147" s="493" t="s">
        <v>2618</v>
      </c>
      <c r="B147" s="1" t="s">
        <v>2164</v>
      </c>
      <c r="C147" t="s">
        <v>1070</v>
      </c>
      <c r="D147" t="s">
        <v>272</v>
      </c>
      <c r="E147" s="1" t="s">
        <v>31</v>
      </c>
      <c r="F147" s="1">
        <v>3</v>
      </c>
      <c r="G147" s="1">
        <v>24</v>
      </c>
      <c r="H147" s="394">
        <v>4.2</v>
      </c>
      <c r="I147" s="395">
        <v>3</v>
      </c>
      <c r="J147" s="395">
        <v>3</v>
      </c>
      <c r="K147" s="395">
        <v>1</v>
      </c>
      <c r="L147" s="395">
        <v>3</v>
      </c>
      <c r="M147" s="395">
        <v>5</v>
      </c>
      <c r="N147" s="395">
        <v>6</v>
      </c>
      <c r="O147" s="394">
        <v>3.4</v>
      </c>
      <c r="P147" s="395">
        <v>3</v>
      </c>
      <c r="Q147" s="395">
        <v>4</v>
      </c>
      <c r="R147" s="395">
        <v>5</v>
      </c>
      <c r="S147" s="395" t="s">
        <v>2405</v>
      </c>
      <c r="T147" s="395">
        <v>6</v>
      </c>
      <c r="U147" s="395">
        <v>4</v>
      </c>
      <c r="V147" s="13"/>
      <c r="W147" s="1">
        <v>36</v>
      </c>
      <c r="X147" s="1">
        <v>2</v>
      </c>
      <c r="Y147" s="1">
        <v>4</v>
      </c>
      <c r="Z147" s="1">
        <v>6</v>
      </c>
      <c r="AA147" s="1">
        <v>10</v>
      </c>
      <c r="AB147" s="1">
        <v>7</v>
      </c>
      <c r="AC147" s="120">
        <v>9</v>
      </c>
      <c r="AD147" s="1">
        <v>323</v>
      </c>
      <c r="AE147" s="1">
        <v>30</v>
      </c>
      <c r="AF147" s="1">
        <v>6.7</v>
      </c>
      <c r="AG147" s="1">
        <v>0</v>
      </c>
      <c r="AH147" s="1">
        <v>0</v>
      </c>
      <c r="AI147" s="401">
        <v>2.2430555555555554</v>
      </c>
      <c r="AJ147" s="1">
        <v>0</v>
      </c>
      <c r="AK147" s="1">
        <v>16</v>
      </c>
      <c r="AL147" s="1">
        <v>7</v>
      </c>
      <c r="AM147" s="1">
        <v>18</v>
      </c>
      <c r="AN147" s="1">
        <v>2</v>
      </c>
      <c r="AO147" s="1">
        <v>99</v>
      </c>
      <c r="AP147" s="1">
        <v>99</v>
      </c>
      <c r="AQ147" s="120">
        <v>50</v>
      </c>
      <c r="AR147" s="1">
        <v>0</v>
      </c>
      <c r="AS147" s="400">
        <v>350000</v>
      </c>
      <c r="AT147" s="400"/>
      <c r="AV147" s="1">
        <v>508</v>
      </c>
    </row>
    <row r="148" spans="1:76" ht="14.4">
      <c r="A148" s="493" t="s">
        <v>2618</v>
      </c>
      <c r="B148" s="1" t="s">
        <v>2164</v>
      </c>
      <c r="C148" t="s">
        <v>1210</v>
      </c>
      <c r="D148" t="s">
        <v>289</v>
      </c>
      <c r="E148" s="1" t="s">
        <v>1483</v>
      </c>
      <c r="F148" s="1">
        <v>3</v>
      </c>
      <c r="G148" s="1">
        <v>29</v>
      </c>
      <c r="H148" s="394">
        <v>3.8</v>
      </c>
      <c r="I148" s="395">
        <v>3</v>
      </c>
      <c r="J148" s="395">
        <v>3</v>
      </c>
      <c r="K148" s="395">
        <v>2</v>
      </c>
      <c r="L148" s="395">
        <v>3</v>
      </c>
      <c r="M148" s="395">
        <v>4</v>
      </c>
      <c r="N148" s="395">
        <v>6</v>
      </c>
      <c r="O148" s="394">
        <v>3.3</v>
      </c>
      <c r="P148" s="395">
        <v>2</v>
      </c>
      <c r="Q148" s="395">
        <v>3</v>
      </c>
      <c r="R148" s="395">
        <v>6</v>
      </c>
      <c r="S148" s="395" t="s">
        <v>2405</v>
      </c>
      <c r="T148" s="395">
        <v>10</v>
      </c>
      <c r="U148" s="395">
        <v>7</v>
      </c>
      <c r="V148" s="13"/>
      <c r="W148" s="1">
        <v>60</v>
      </c>
      <c r="X148" s="1">
        <v>4</v>
      </c>
      <c r="Y148" s="1">
        <v>3</v>
      </c>
      <c r="Z148" s="1">
        <v>7</v>
      </c>
      <c r="AA148" s="1">
        <v>-15</v>
      </c>
      <c r="AB148" s="1">
        <v>28</v>
      </c>
      <c r="AC148" s="120">
        <v>9.9</v>
      </c>
      <c r="AD148" s="1">
        <v>592</v>
      </c>
      <c r="AE148" s="1">
        <v>50</v>
      </c>
      <c r="AF148" s="1">
        <v>8</v>
      </c>
      <c r="AG148" s="1">
        <v>0</v>
      </c>
      <c r="AH148" s="1">
        <v>0</v>
      </c>
      <c r="AI148" s="401">
        <v>3.5236111111111112</v>
      </c>
      <c r="AJ148" s="1">
        <v>0</v>
      </c>
      <c r="AK148" s="1">
        <v>18</v>
      </c>
      <c r="AL148" s="1">
        <v>22</v>
      </c>
      <c r="AM148" s="1">
        <v>16</v>
      </c>
      <c r="AN148" s="1">
        <v>5</v>
      </c>
      <c r="AO148" s="1">
        <v>79</v>
      </c>
      <c r="AP148" s="1">
        <v>77</v>
      </c>
      <c r="AQ148" s="120">
        <v>50.6</v>
      </c>
      <c r="AR148" s="1">
        <v>0</v>
      </c>
      <c r="AS148" s="400">
        <v>547000</v>
      </c>
      <c r="AT148" s="400"/>
      <c r="AV148" s="1">
        <v>377</v>
      </c>
    </row>
    <row r="149" spans="1:76" ht="14.4">
      <c r="A149" s="493" t="s">
        <v>2618</v>
      </c>
      <c r="B149" s="1" t="s">
        <v>2164</v>
      </c>
      <c r="C149" t="s">
        <v>1135</v>
      </c>
      <c r="D149" t="s">
        <v>429</v>
      </c>
      <c r="E149" s="1" t="s">
        <v>38</v>
      </c>
      <c r="F149" s="1">
        <v>3</v>
      </c>
      <c r="G149" s="1">
        <v>36</v>
      </c>
      <c r="H149" s="394">
        <v>5</v>
      </c>
      <c r="I149" s="395">
        <v>4</v>
      </c>
      <c r="J149" s="395">
        <v>4</v>
      </c>
      <c r="K149" s="395">
        <v>2</v>
      </c>
      <c r="L149" s="395">
        <v>4</v>
      </c>
      <c r="M149" s="395">
        <v>5</v>
      </c>
      <c r="N149" s="395">
        <v>3</v>
      </c>
      <c r="O149" s="394">
        <v>3.2</v>
      </c>
      <c r="P149" s="395">
        <v>2</v>
      </c>
      <c r="Q149" s="395">
        <v>3</v>
      </c>
      <c r="R149" s="395">
        <v>6</v>
      </c>
      <c r="S149" s="395" t="s">
        <v>2445</v>
      </c>
      <c r="T149" s="395">
        <v>10</v>
      </c>
      <c r="U149" s="395">
        <v>4</v>
      </c>
      <c r="V149" s="13"/>
      <c r="W149" s="1">
        <v>37</v>
      </c>
      <c r="X149" s="1">
        <v>5</v>
      </c>
      <c r="Y149" s="1">
        <v>8</v>
      </c>
      <c r="Z149" s="1">
        <v>13</v>
      </c>
      <c r="AA149" s="1">
        <v>-2</v>
      </c>
      <c r="AB149" s="1">
        <v>16</v>
      </c>
      <c r="AC149" s="120">
        <v>13.5</v>
      </c>
      <c r="AD149" s="1">
        <v>499</v>
      </c>
      <c r="AE149" s="1">
        <v>70</v>
      </c>
      <c r="AF149" s="1">
        <v>7.1</v>
      </c>
      <c r="AG149" s="1">
        <v>0</v>
      </c>
      <c r="AH149" s="1">
        <v>0</v>
      </c>
      <c r="AI149" s="401">
        <v>1.5993055555555555</v>
      </c>
      <c r="AJ149" s="1">
        <v>0</v>
      </c>
      <c r="AK149" s="1">
        <v>33</v>
      </c>
      <c r="AL149" s="1">
        <v>27</v>
      </c>
      <c r="AM149" s="1">
        <v>14</v>
      </c>
      <c r="AN149" s="1">
        <v>5</v>
      </c>
      <c r="AO149" s="1">
        <v>6</v>
      </c>
      <c r="AP149" s="1">
        <v>5</v>
      </c>
      <c r="AQ149" s="120">
        <v>54.5</v>
      </c>
      <c r="AR149" s="1">
        <v>0</v>
      </c>
      <c r="AS149" s="400">
        <v>398000</v>
      </c>
      <c r="AT149" s="400"/>
      <c r="AV149" s="1">
        <v>233</v>
      </c>
    </row>
    <row r="150" spans="1:76" ht="14.4">
      <c r="A150" s="493" t="s">
        <v>2618</v>
      </c>
      <c r="B150" s="1" t="s">
        <v>1487</v>
      </c>
      <c r="C150" t="s">
        <v>1490</v>
      </c>
      <c r="D150" t="s">
        <v>276</v>
      </c>
      <c r="E150" s="1" t="s">
        <v>36</v>
      </c>
      <c r="F150" s="1">
        <v>2</v>
      </c>
      <c r="G150" s="1">
        <v>25</v>
      </c>
      <c r="H150" s="394">
        <v>1.2</v>
      </c>
      <c r="I150" s="395">
        <v>2</v>
      </c>
      <c r="J150" s="395">
        <v>0</v>
      </c>
      <c r="K150" s="395">
        <v>1</v>
      </c>
      <c r="L150" s="395">
        <v>0</v>
      </c>
      <c r="M150" s="395">
        <v>1</v>
      </c>
      <c r="N150" s="395">
        <v>0</v>
      </c>
      <c r="O150" s="394">
        <v>5.7</v>
      </c>
      <c r="P150" s="395">
        <v>5</v>
      </c>
      <c r="Q150" s="395">
        <v>6</v>
      </c>
      <c r="R150" s="395">
        <v>5</v>
      </c>
      <c r="S150" s="395" t="s">
        <v>2446</v>
      </c>
      <c r="T150" s="395">
        <v>6</v>
      </c>
      <c r="U150" s="395">
        <v>2</v>
      </c>
      <c r="V150" s="13"/>
      <c r="W150" s="1">
        <v>19</v>
      </c>
      <c r="X150" s="1">
        <v>0</v>
      </c>
      <c r="Y150" s="1">
        <v>1</v>
      </c>
      <c r="Z150" s="1">
        <v>1</v>
      </c>
      <c r="AA150" s="1">
        <v>-3</v>
      </c>
      <c r="AB150" s="1">
        <v>17</v>
      </c>
      <c r="AC150" s="120">
        <v>16.3</v>
      </c>
      <c r="AD150" s="1">
        <v>310</v>
      </c>
      <c r="AE150" s="1">
        <v>12</v>
      </c>
      <c r="AF150" s="1">
        <v>0</v>
      </c>
      <c r="AG150" s="1">
        <v>0</v>
      </c>
      <c r="AH150" s="1">
        <v>0</v>
      </c>
      <c r="AI150" s="401">
        <v>12.916666666666666</v>
      </c>
      <c r="AJ150" s="1">
        <v>0</v>
      </c>
      <c r="AK150" s="1">
        <v>10</v>
      </c>
      <c r="AL150" s="1">
        <v>16</v>
      </c>
      <c r="AM150" s="1">
        <v>25</v>
      </c>
      <c r="AN150" s="1">
        <v>7</v>
      </c>
      <c r="AO150" s="1">
        <v>0</v>
      </c>
      <c r="AP150" s="1">
        <v>0</v>
      </c>
      <c r="AQ150" s="120">
        <v>0</v>
      </c>
      <c r="AR150" s="1">
        <v>0</v>
      </c>
      <c r="AS150" s="400">
        <v>250000</v>
      </c>
      <c r="AT150" s="400"/>
      <c r="AV150" s="1">
        <v>105</v>
      </c>
    </row>
    <row r="151" spans="1:76" ht="14.4">
      <c r="A151" s="493" t="s">
        <v>2618</v>
      </c>
      <c r="B151" s="1" t="s">
        <v>1487</v>
      </c>
      <c r="C151" t="s">
        <v>1271</v>
      </c>
      <c r="D151" t="s">
        <v>599</v>
      </c>
      <c r="E151" s="1" t="s">
        <v>40</v>
      </c>
      <c r="F151" s="1">
        <v>3</v>
      </c>
      <c r="G151" s="1">
        <v>25</v>
      </c>
      <c r="H151" s="394">
        <v>3.9</v>
      </c>
      <c r="I151" s="395">
        <v>1</v>
      </c>
      <c r="J151" s="395">
        <v>3</v>
      </c>
      <c r="K151" s="395">
        <v>1</v>
      </c>
      <c r="L151" s="395">
        <v>3</v>
      </c>
      <c r="M151" s="395">
        <v>5</v>
      </c>
      <c r="N151" s="395">
        <v>2</v>
      </c>
      <c r="O151" s="394">
        <v>2.5</v>
      </c>
      <c r="P151" s="395">
        <v>3</v>
      </c>
      <c r="Q151" s="395">
        <v>3</v>
      </c>
      <c r="R151" s="395">
        <v>4</v>
      </c>
      <c r="S151" s="395" t="s">
        <v>2445</v>
      </c>
      <c r="T151" s="395">
        <v>10</v>
      </c>
      <c r="U151" s="395">
        <v>1</v>
      </c>
      <c r="V151" s="13"/>
      <c r="W151" s="1">
        <v>13</v>
      </c>
      <c r="X151" s="1">
        <v>2</v>
      </c>
      <c r="Y151" s="1">
        <v>1</v>
      </c>
      <c r="Z151" s="1">
        <v>3</v>
      </c>
      <c r="AA151" s="1">
        <v>-4</v>
      </c>
      <c r="AB151" s="1">
        <v>4</v>
      </c>
      <c r="AC151" s="120">
        <v>9.8000000000000007</v>
      </c>
      <c r="AD151" s="1">
        <v>128</v>
      </c>
      <c r="AE151" s="1">
        <v>8</v>
      </c>
      <c r="AF151" s="1">
        <v>25</v>
      </c>
      <c r="AG151" s="1">
        <v>2</v>
      </c>
      <c r="AH151" s="1">
        <v>0</v>
      </c>
      <c r="AI151" s="401">
        <v>1.7777777777777777</v>
      </c>
      <c r="AJ151" s="1">
        <v>0</v>
      </c>
      <c r="AK151" s="1">
        <v>3</v>
      </c>
      <c r="AL151" s="1">
        <v>4</v>
      </c>
      <c r="AM151" s="1">
        <v>5</v>
      </c>
      <c r="AN151" s="1">
        <v>3</v>
      </c>
      <c r="AO151" s="1">
        <v>0</v>
      </c>
      <c r="AP151" s="1">
        <v>0</v>
      </c>
      <c r="AQ151" s="120">
        <v>0</v>
      </c>
      <c r="AR151" s="1">
        <v>0</v>
      </c>
      <c r="AS151" s="400">
        <v>250000</v>
      </c>
      <c r="AT151" s="400"/>
      <c r="AV151" s="1">
        <v>191</v>
      </c>
    </row>
    <row r="152" spans="1:76" ht="14.4">
      <c r="A152" s="493" t="s">
        <v>2618</v>
      </c>
      <c r="B152" s="1" t="s">
        <v>1487</v>
      </c>
      <c r="C152" s="402" t="s">
        <v>1491</v>
      </c>
      <c r="D152" s="402" t="s">
        <v>368</v>
      </c>
      <c r="E152" s="403" t="s">
        <v>1506</v>
      </c>
      <c r="F152" s="13">
        <v>4</v>
      </c>
      <c r="G152" s="13"/>
      <c r="H152" s="13"/>
      <c r="I152" s="13"/>
      <c r="J152" s="13"/>
      <c r="K152" s="13"/>
      <c r="L152" s="13"/>
      <c r="M152" s="13"/>
      <c r="N152" s="13"/>
      <c r="O152" s="13"/>
      <c r="P152" s="13"/>
      <c r="Q152" s="13"/>
      <c r="R152" s="13"/>
      <c r="S152" s="13"/>
      <c r="T152" s="13"/>
      <c r="U152" s="13"/>
      <c r="V152" s="13"/>
      <c r="W152" s="44">
        <v>0</v>
      </c>
    </row>
    <row r="153" spans="1:76" ht="14.4">
      <c r="A153" s="493" t="s">
        <v>2618</v>
      </c>
      <c r="B153" s="1" t="s">
        <v>67</v>
      </c>
      <c r="C153" s="38" t="s">
        <v>2455</v>
      </c>
      <c r="D153" s="38" t="s">
        <v>388</v>
      </c>
      <c r="E153" s="37" t="s">
        <v>4</v>
      </c>
      <c r="F153" s="37">
        <v>1</v>
      </c>
      <c r="G153" s="1">
        <v>28</v>
      </c>
      <c r="H153" s="394">
        <v>0</v>
      </c>
      <c r="I153" s="395">
        <v>0</v>
      </c>
      <c r="J153" s="395">
        <v>1</v>
      </c>
      <c r="K153" s="395">
        <v>0</v>
      </c>
      <c r="L153" s="395">
        <v>1</v>
      </c>
      <c r="M153" s="395">
        <v>0</v>
      </c>
      <c r="N153" s="395">
        <v>0</v>
      </c>
      <c r="O153" s="394">
        <v>0</v>
      </c>
      <c r="P153" s="395">
        <v>0</v>
      </c>
      <c r="Q153" s="395">
        <v>0</v>
      </c>
      <c r="R153" s="395">
        <v>0</v>
      </c>
      <c r="S153" s="395" t="s">
        <v>2445</v>
      </c>
      <c r="T153" s="395">
        <v>10</v>
      </c>
      <c r="U153" s="395">
        <v>0</v>
      </c>
      <c r="V153" s="396">
        <v>4.4000000000000004</v>
      </c>
      <c r="W153" s="397">
        <v>1</v>
      </c>
      <c r="X153" s="397">
        <v>58</v>
      </c>
      <c r="Y153" s="397">
        <v>0</v>
      </c>
      <c r="Z153" s="397">
        <v>1</v>
      </c>
      <c r="AA153" s="397">
        <v>0</v>
      </c>
      <c r="AB153" s="397">
        <v>0</v>
      </c>
      <c r="AC153" s="397">
        <v>0</v>
      </c>
      <c r="AD153" s="397">
        <v>20</v>
      </c>
      <c r="AE153" s="397">
        <v>16</v>
      </c>
      <c r="AF153" s="398">
        <v>0.8</v>
      </c>
      <c r="AG153" s="397">
        <v>4</v>
      </c>
      <c r="AH153" s="399">
        <v>4.1399999999999997</v>
      </c>
      <c r="AI153" s="1"/>
      <c r="AJ153" s="1">
        <v>0</v>
      </c>
      <c r="AK153" s="1">
        <v>0</v>
      </c>
      <c r="AL153" s="1">
        <v>0</v>
      </c>
      <c r="AM153" s="1">
        <v>0</v>
      </c>
      <c r="AN153" s="1">
        <v>0</v>
      </c>
      <c r="AO153" s="1">
        <v>0</v>
      </c>
      <c r="AP153" s="1">
        <v>0</v>
      </c>
      <c r="AQ153" s="120">
        <v>0</v>
      </c>
      <c r="AR153" s="1">
        <v>0</v>
      </c>
      <c r="AS153" s="400">
        <v>250000</v>
      </c>
      <c r="AT153" s="400"/>
      <c r="AV153" s="1">
        <v>432</v>
      </c>
    </row>
    <row r="154" spans="1:76" s="419" customFormat="1" ht="14.4">
      <c r="A154" s="493" t="s">
        <v>2618</v>
      </c>
      <c r="B154" s="1" t="s">
        <v>67</v>
      </c>
      <c r="C154" t="s">
        <v>1065</v>
      </c>
      <c r="D154" t="s">
        <v>496</v>
      </c>
      <c r="E154" s="1" t="s">
        <v>36</v>
      </c>
      <c r="F154" s="1">
        <v>2</v>
      </c>
      <c r="G154" s="1">
        <v>28</v>
      </c>
      <c r="H154" s="394">
        <v>4.2</v>
      </c>
      <c r="I154" s="395">
        <v>4</v>
      </c>
      <c r="J154" s="395">
        <v>1</v>
      </c>
      <c r="K154" s="395">
        <v>4</v>
      </c>
      <c r="L154" s="395">
        <v>2</v>
      </c>
      <c r="M154" s="395">
        <v>4</v>
      </c>
      <c r="N154" s="395">
        <v>0</v>
      </c>
      <c r="O154" s="394">
        <v>6</v>
      </c>
      <c r="P154" s="395">
        <v>5</v>
      </c>
      <c r="Q154" s="395">
        <v>6</v>
      </c>
      <c r="R154" s="395">
        <v>5</v>
      </c>
      <c r="S154" s="395" t="s">
        <v>2405</v>
      </c>
      <c r="T154" s="395">
        <v>9</v>
      </c>
      <c r="U154" s="395">
        <v>9</v>
      </c>
      <c r="V154" s="13"/>
      <c r="W154" s="1">
        <v>76</v>
      </c>
      <c r="X154" s="1">
        <v>4</v>
      </c>
      <c r="Y154" s="1">
        <v>14</v>
      </c>
      <c r="Z154" s="1">
        <v>18</v>
      </c>
      <c r="AA154" s="1">
        <v>-7</v>
      </c>
      <c r="AB154" s="1">
        <v>27</v>
      </c>
      <c r="AC154" s="120">
        <v>14.8</v>
      </c>
      <c r="AD154" s="1">
        <v>1128</v>
      </c>
      <c r="AE154" s="1">
        <v>92</v>
      </c>
      <c r="AF154" s="1">
        <v>4.3</v>
      </c>
      <c r="AG154" s="1">
        <v>0</v>
      </c>
      <c r="AH154" s="1">
        <v>0</v>
      </c>
      <c r="AI154" s="401">
        <v>2.6111111111111112</v>
      </c>
      <c r="AJ154" s="1">
        <v>0</v>
      </c>
      <c r="AK154" s="1">
        <v>38</v>
      </c>
      <c r="AL154" s="1">
        <v>49</v>
      </c>
      <c r="AM154" s="1">
        <v>55</v>
      </c>
      <c r="AN154" s="1">
        <v>23</v>
      </c>
      <c r="AO154" s="1">
        <v>0</v>
      </c>
      <c r="AP154" s="1">
        <v>2</v>
      </c>
      <c r="AQ154" s="120">
        <v>0</v>
      </c>
      <c r="AR154" s="1">
        <v>0</v>
      </c>
      <c r="AS154" s="400">
        <v>2229000</v>
      </c>
      <c r="AT154" s="400"/>
      <c r="AU154"/>
      <c r="AV154" s="1">
        <v>737</v>
      </c>
      <c r="AW154"/>
      <c r="AX154"/>
      <c r="AY154"/>
      <c r="AZ154"/>
      <c r="BA154"/>
      <c r="BB154"/>
      <c r="BC154"/>
      <c r="BD154"/>
      <c r="BE154"/>
      <c r="BF154"/>
      <c r="BG154"/>
      <c r="BH154"/>
      <c r="BI154"/>
      <c r="BJ154"/>
      <c r="BK154"/>
      <c r="BL154"/>
      <c r="BM154"/>
      <c r="BN154"/>
      <c r="BO154"/>
      <c r="BP154"/>
      <c r="BQ154"/>
      <c r="BR154"/>
      <c r="BS154"/>
      <c r="BT154"/>
      <c r="BU154"/>
      <c r="BV154"/>
      <c r="BW154"/>
      <c r="BX154"/>
    </row>
    <row r="155" spans="1:76" s="419" customFormat="1" ht="14.4">
      <c r="A155" s="493" t="s">
        <v>2618</v>
      </c>
      <c r="B155" s="1" t="s">
        <v>67</v>
      </c>
      <c r="C155" t="s">
        <v>1201</v>
      </c>
      <c r="D155" t="s">
        <v>291</v>
      </c>
      <c r="E155" s="1" t="s">
        <v>36</v>
      </c>
      <c r="F155" s="1">
        <v>2</v>
      </c>
      <c r="G155" s="1">
        <v>26</v>
      </c>
      <c r="H155" s="394">
        <v>3.5</v>
      </c>
      <c r="I155" s="395">
        <v>3</v>
      </c>
      <c r="J155" s="395">
        <v>1</v>
      </c>
      <c r="K155" s="395">
        <v>3</v>
      </c>
      <c r="L155" s="395">
        <v>2</v>
      </c>
      <c r="M155" s="395">
        <v>4</v>
      </c>
      <c r="N155" s="395">
        <v>0</v>
      </c>
      <c r="O155" s="394">
        <v>5.3</v>
      </c>
      <c r="P155" s="395">
        <v>5</v>
      </c>
      <c r="Q155" s="395">
        <v>6</v>
      </c>
      <c r="R155" s="395">
        <v>4</v>
      </c>
      <c r="S155" s="395" t="s">
        <v>2405</v>
      </c>
      <c r="T155" s="395">
        <v>10</v>
      </c>
      <c r="U155" s="395">
        <v>7</v>
      </c>
      <c r="V155" s="13"/>
      <c r="W155" s="1">
        <v>64</v>
      </c>
      <c r="X155" s="1">
        <v>2</v>
      </c>
      <c r="Y155" s="1">
        <v>5</v>
      </c>
      <c r="Z155" s="1">
        <v>7</v>
      </c>
      <c r="AA155" s="1">
        <v>0</v>
      </c>
      <c r="AB155" s="1">
        <v>8</v>
      </c>
      <c r="AC155" s="120">
        <v>15.1</v>
      </c>
      <c r="AD155" s="1">
        <v>965</v>
      </c>
      <c r="AE155" s="1">
        <v>71</v>
      </c>
      <c r="AF155" s="1">
        <v>2.8</v>
      </c>
      <c r="AG155" s="1">
        <v>0</v>
      </c>
      <c r="AH155" s="1">
        <v>0</v>
      </c>
      <c r="AI155" s="401">
        <v>5.7437500000000004</v>
      </c>
      <c r="AJ155" s="1">
        <v>0</v>
      </c>
      <c r="AK155" s="1">
        <v>40</v>
      </c>
      <c r="AL155" s="1">
        <v>46</v>
      </c>
      <c r="AM155" s="1">
        <v>43</v>
      </c>
      <c r="AN155" s="1">
        <v>27</v>
      </c>
      <c r="AO155" s="1">
        <v>0</v>
      </c>
      <c r="AP155" s="1">
        <v>0</v>
      </c>
      <c r="AQ155" s="120">
        <v>0</v>
      </c>
      <c r="AR155" s="1">
        <v>0</v>
      </c>
      <c r="AS155" s="400">
        <v>880000</v>
      </c>
      <c r="AT155" s="400"/>
      <c r="AU155"/>
      <c r="AV155" s="1">
        <v>727</v>
      </c>
      <c r="AW155"/>
      <c r="AX155"/>
      <c r="AY155"/>
      <c r="AZ155"/>
      <c r="BA155"/>
      <c r="BB155"/>
      <c r="BC155"/>
      <c r="BD155"/>
      <c r="BE155"/>
      <c r="BF155"/>
      <c r="BG155"/>
      <c r="BH155"/>
      <c r="BI155"/>
      <c r="BJ155"/>
      <c r="BK155"/>
      <c r="BL155"/>
      <c r="BM155"/>
      <c r="BN155"/>
      <c r="BO155"/>
      <c r="BP155"/>
      <c r="BQ155"/>
      <c r="BR155"/>
      <c r="BS155"/>
      <c r="BT155"/>
      <c r="BU155"/>
      <c r="BV155"/>
      <c r="BW155"/>
      <c r="BX155"/>
    </row>
    <row r="156" spans="1:76" ht="14.4">
      <c r="A156" s="493" t="s">
        <v>2618</v>
      </c>
      <c r="B156" s="1" t="s">
        <v>67</v>
      </c>
      <c r="C156" t="s">
        <v>1477</v>
      </c>
      <c r="D156" t="s">
        <v>558</v>
      </c>
      <c r="E156" s="1" t="s">
        <v>36</v>
      </c>
      <c r="F156" s="1">
        <v>2</v>
      </c>
      <c r="G156" s="1">
        <v>33</v>
      </c>
      <c r="H156" s="394">
        <v>3.2</v>
      </c>
      <c r="I156" s="395">
        <v>4</v>
      </c>
      <c r="J156" s="395">
        <v>1</v>
      </c>
      <c r="K156" s="395">
        <v>2</v>
      </c>
      <c r="L156" s="395">
        <v>1</v>
      </c>
      <c r="M156" s="395">
        <v>3</v>
      </c>
      <c r="N156" s="395">
        <v>0</v>
      </c>
      <c r="O156" s="394">
        <v>6.1</v>
      </c>
      <c r="P156" s="395">
        <v>5</v>
      </c>
      <c r="Q156" s="395">
        <v>7</v>
      </c>
      <c r="R156" s="395">
        <v>5</v>
      </c>
      <c r="S156" s="395" t="s">
        <v>2446</v>
      </c>
      <c r="T156" s="395">
        <v>10</v>
      </c>
      <c r="U156" s="395">
        <v>5</v>
      </c>
      <c r="V156" s="13"/>
      <c r="W156" s="1">
        <v>47</v>
      </c>
      <c r="X156" s="1">
        <v>0</v>
      </c>
      <c r="Y156" s="1">
        <v>8</v>
      </c>
      <c r="Z156" s="1">
        <v>8</v>
      </c>
      <c r="AA156" s="1">
        <v>-4</v>
      </c>
      <c r="AB156" s="1">
        <v>12</v>
      </c>
      <c r="AC156" s="120">
        <v>15</v>
      </c>
      <c r="AD156" s="1">
        <v>703</v>
      </c>
      <c r="AE156" s="1">
        <v>51</v>
      </c>
      <c r="AF156" s="1">
        <v>0</v>
      </c>
      <c r="AG156" s="1">
        <v>0</v>
      </c>
      <c r="AH156" s="1">
        <v>0</v>
      </c>
      <c r="AI156" s="401">
        <v>3.661111111111111</v>
      </c>
      <c r="AJ156" s="1">
        <v>0</v>
      </c>
      <c r="AK156" s="1">
        <v>36</v>
      </c>
      <c r="AL156" s="1">
        <v>35</v>
      </c>
      <c r="AM156" s="1">
        <v>63</v>
      </c>
      <c r="AN156" s="1">
        <v>7</v>
      </c>
      <c r="AO156" s="1">
        <v>0</v>
      </c>
      <c r="AP156" s="1">
        <v>0</v>
      </c>
      <c r="AQ156" s="120">
        <v>0</v>
      </c>
      <c r="AR156" s="1">
        <v>0</v>
      </c>
      <c r="AS156" s="400">
        <v>651000</v>
      </c>
      <c r="AT156" s="400"/>
      <c r="AV156" s="1">
        <v>622</v>
      </c>
    </row>
    <row r="157" spans="1:76" ht="14.4">
      <c r="A157" s="493" t="s">
        <v>2618</v>
      </c>
      <c r="B157" s="1" t="s">
        <v>67</v>
      </c>
      <c r="C157" t="s">
        <v>2457</v>
      </c>
      <c r="D157" t="s">
        <v>412</v>
      </c>
      <c r="E157" s="1" t="s">
        <v>36</v>
      </c>
      <c r="F157" s="1">
        <v>2</v>
      </c>
      <c r="G157" s="1">
        <v>23</v>
      </c>
      <c r="H157" s="394">
        <v>2.8</v>
      </c>
      <c r="I157" s="395">
        <v>3</v>
      </c>
      <c r="J157" s="395">
        <v>1</v>
      </c>
      <c r="K157" s="395">
        <v>2</v>
      </c>
      <c r="L157" s="395">
        <v>1</v>
      </c>
      <c r="M157" s="395">
        <v>3</v>
      </c>
      <c r="N157" s="395">
        <v>0</v>
      </c>
      <c r="O157" s="394">
        <v>4.7</v>
      </c>
      <c r="P157" s="395">
        <v>4</v>
      </c>
      <c r="Q157" s="395">
        <v>5</v>
      </c>
      <c r="R157" s="395">
        <v>4</v>
      </c>
      <c r="S157" s="395" t="s">
        <v>2445</v>
      </c>
      <c r="T157" s="395">
        <v>10</v>
      </c>
      <c r="U157" s="395">
        <v>4</v>
      </c>
      <c r="V157" s="13"/>
      <c r="W157" s="1">
        <v>35</v>
      </c>
      <c r="X157" s="1">
        <v>2</v>
      </c>
      <c r="Y157" s="1">
        <v>5</v>
      </c>
      <c r="Z157" s="1">
        <v>7</v>
      </c>
      <c r="AA157" s="1">
        <v>-12</v>
      </c>
      <c r="AB157" s="1">
        <v>10</v>
      </c>
      <c r="AC157" s="120">
        <v>13</v>
      </c>
      <c r="AD157" s="1">
        <v>454</v>
      </c>
      <c r="AE157" s="1">
        <v>20</v>
      </c>
      <c r="AF157" s="1">
        <v>10</v>
      </c>
      <c r="AG157" s="1">
        <v>0</v>
      </c>
      <c r="AH157" s="1">
        <v>0</v>
      </c>
      <c r="AI157" s="401">
        <v>2.7020833333333334</v>
      </c>
      <c r="AJ157" s="1">
        <v>0</v>
      </c>
      <c r="AK157" s="1">
        <v>13</v>
      </c>
      <c r="AL157" s="1">
        <v>55</v>
      </c>
      <c r="AM157" s="1">
        <v>31</v>
      </c>
      <c r="AN157" s="1">
        <v>6</v>
      </c>
      <c r="AO157" s="1">
        <v>0</v>
      </c>
      <c r="AP157" s="1">
        <v>0</v>
      </c>
      <c r="AQ157" s="120">
        <v>0</v>
      </c>
      <c r="AR157" s="1">
        <v>0</v>
      </c>
      <c r="AS157" s="400">
        <v>325000</v>
      </c>
      <c r="AT157" s="400"/>
      <c r="AV157" s="1">
        <v>403</v>
      </c>
    </row>
    <row r="158" spans="1:76" ht="14.4">
      <c r="A158" s="493" t="s">
        <v>2618</v>
      </c>
      <c r="B158" s="1" t="s">
        <v>67</v>
      </c>
      <c r="C158" t="s">
        <v>1172</v>
      </c>
      <c r="D158" t="s">
        <v>402</v>
      </c>
      <c r="E158" s="1" t="s">
        <v>40</v>
      </c>
      <c r="F158" s="1">
        <v>3</v>
      </c>
      <c r="G158" s="1">
        <v>35</v>
      </c>
      <c r="H158" s="394">
        <v>4.9000000000000004</v>
      </c>
      <c r="I158" s="395">
        <v>4</v>
      </c>
      <c r="J158" s="395">
        <v>3</v>
      </c>
      <c r="K158" s="395">
        <v>2</v>
      </c>
      <c r="L158" s="395">
        <v>3</v>
      </c>
      <c r="M158" s="395">
        <v>5</v>
      </c>
      <c r="N158" s="395">
        <v>2</v>
      </c>
      <c r="O158" s="394">
        <v>3</v>
      </c>
      <c r="P158" s="395">
        <v>2</v>
      </c>
      <c r="Q158" s="395">
        <v>3</v>
      </c>
      <c r="R158" s="395">
        <v>5</v>
      </c>
      <c r="S158" s="395" t="s">
        <v>2445</v>
      </c>
      <c r="T158" s="395">
        <v>7</v>
      </c>
      <c r="U158" s="395">
        <v>4</v>
      </c>
      <c r="V158" s="13"/>
      <c r="W158" s="1">
        <v>39</v>
      </c>
      <c r="X158" s="1">
        <v>4</v>
      </c>
      <c r="Y158" s="1">
        <v>5</v>
      </c>
      <c r="Z158" s="1">
        <v>9</v>
      </c>
      <c r="AA158" s="1">
        <v>-4</v>
      </c>
      <c r="AB158" s="1">
        <v>11</v>
      </c>
      <c r="AC158" s="120">
        <v>9</v>
      </c>
      <c r="AD158" s="1">
        <v>350</v>
      </c>
      <c r="AE158" s="1">
        <v>47</v>
      </c>
      <c r="AF158" s="1">
        <v>8.5</v>
      </c>
      <c r="AG158" s="1">
        <v>1</v>
      </c>
      <c r="AH158" s="1">
        <v>0</v>
      </c>
      <c r="AI158" s="401">
        <v>1.6201388888888888</v>
      </c>
      <c r="AJ158" s="1">
        <v>0</v>
      </c>
      <c r="AK158" s="1">
        <v>12</v>
      </c>
      <c r="AL158" s="1">
        <v>12</v>
      </c>
      <c r="AM158" s="1">
        <v>10</v>
      </c>
      <c r="AN158" s="1">
        <v>3</v>
      </c>
      <c r="AO158" s="1">
        <v>1</v>
      </c>
      <c r="AP158" s="1">
        <v>2</v>
      </c>
      <c r="AQ158" s="120">
        <v>33.299999999999997</v>
      </c>
      <c r="AR158" s="1">
        <v>0</v>
      </c>
      <c r="AS158" s="400">
        <v>427000</v>
      </c>
      <c r="AT158" s="400"/>
      <c r="AV158" s="1">
        <v>742</v>
      </c>
    </row>
    <row r="159" spans="1:76" ht="14.4">
      <c r="A159" s="493" t="s">
        <v>2618</v>
      </c>
      <c r="B159" s="1" t="s">
        <v>67</v>
      </c>
      <c r="C159" t="s">
        <v>1426</v>
      </c>
      <c r="D159" t="s">
        <v>356</v>
      </c>
      <c r="E159" s="1" t="s">
        <v>1484</v>
      </c>
      <c r="F159" s="1">
        <v>3</v>
      </c>
      <c r="G159" s="1">
        <v>28</v>
      </c>
      <c r="H159" s="394">
        <v>2</v>
      </c>
      <c r="I159" s="395">
        <v>0</v>
      </c>
      <c r="J159" s="395">
        <v>1</v>
      </c>
      <c r="K159" s="395">
        <v>0</v>
      </c>
      <c r="L159" s="395">
        <v>1</v>
      </c>
      <c r="M159" s="395">
        <v>4</v>
      </c>
      <c r="N159" s="395">
        <v>4</v>
      </c>
      <c r="O159" s="394">
        <v>2.2999999999999998</v>
      </c>
      <c r="P159" s="395">
        <v>1</v>
      </c>
      <c r="Q159" s="395">
        <v>3</v>
      </c>
      <c r="R159" s="395">
        <v>6</v>
      </c>
      <c r="S159" s="395" t="s">
        <v>2445</v>
      </c>
      <c r="T159" s="395">
        <v>10</v>
      </c>
      <c r="U159" s="395">
        <v>0</v>
      </c>
      <c r="V159" s="13"/>
      <c r="W159" s="1">
        <v>1</v>
      </c>
      <c r="X159" s="1">
        <v>0</v>
      </c>
      <c r="Y159" s="1">
        <v>0</v>
      </c>
      <c r="Z159" s="1">
        <v>0</v>
      </c>
      <c r="AA159" s="1">
        <v>-1</v>
      </c>
      <c r="AB159" s="1">
        <v>0</v>
      </c>
      <c r="AC159" s="120">
        <v>7</v>
      </c>
      <c r="AD159" s="1">
        <v>7</v>
      </c>
      <c r="AE159" s="1">
        <v>0</v>
      </c>
      <c r="AF159" s="1">
        <v>0</v>
      </c>
      <c r="AG159" s="1">
        <v>0</v>
      </c>
      <c r="AH159" s="1">
        <v>0</v>
      </c>
      <c r="AI159" s="1"/>
      <c r="AJ159" s="1">
        <v>0</v>
      </c>
      <c r="AK159" s="1">
        <v>0</v>
      </c>
      <c r="AL159" s="1">
        <v>0</v>
      </c>
      <c r="AM159" s="1">
        <v>0</v>
      </c>
      <c r="AN159" s="1">
        <v>0</v>
      </c>
      <c r="AO159" s="1">
        <v>0</v>
      </c>
      <c r="AP159" s="1">
        <v>0</v>
      </c>
      <c r="AQ159" s="120">
        <v>0</v>
      </c>
      <c r="AR159" s="1">
        <v>0</v>
      </c>
      <c r="AS159" s="400">
        <v>250000</v>
      </c>
      <c r="AT159" s="400"/>
      <c r="AV159" s="1">
        <v>278</v>
      </c>
    </row>
    <row r="160" spans="1:76" s="419" customFormat="1" ht="14.4">
      <c r="A160" s="493" t="s">
        <v>2618</v>
      </c>
      <c r="B160" s="1" t="s">
        <v>67</v>
      </c>
      <c r="C160" t="s">
        <v>1218</v>
      </c>
      <c r="D160" t="s">
        <v>566</v>
      </c>
      <c r="E160" s="1" t="s">
        <v>40</v>
      </c>
      <c r="F160" s="1">
        <v>3</v>
      </c>
      <c r="G160" s="1">
        <v>27</v>
      </c>
      <c r="H160" s="394">
        <v>3</v>
      </c>
      <c r="I160" s="395">
        <v>2</v>
      </c>
      <c r="J160" s="395">
        <v>2</v>
      </c>
      <c r="K160" s="395">
        <v>1</v>
      </c>
      <c r="L160" s="395">
        <v>2</v>
      </c>
      <c r="M160" s="395">
        <v>4</v>
      </c>
      <c r="N160" s="395">
        <v>2</v>
      </c>
      <c r="O160" s="394">
        <v>3.4</v>
      </c>
      <c r="P160" s="395">
        <v>4</v>
      </c>
      <c r="Q160" s="395">
        <v>3</v>
      </c>
      <c r="R160" s="395">
        <v>5</v>
      </c>
      <c r="S160" s="395" t="s">
        <v>2445</v>
      </c>
      <c r="T160" s="395">
        <v>10</v>
      </c>
      <c r="U160" s="395">
        <v>3</v>
      </c>
      <c r="V160" s="13"/>
      <c r="W160" s="1">
        <v>30</v>
      </c>
      <c r="X160" s="1">
        <v>2</v>
      </c>
      <c r="Y160" s="1">
        <v>5</v>
      </c>
      <c r="Z160" s="1">
        <v>7</v>
      </c>
      <c r="AA160" s="1">
        <v>-1</v>
      </c>
      <c r="AB160" s="1">
        <v>2</v>
      </c>
      <c r="AC160" s="120">
        <v>12.1</v>
      </c>
      <c r="AD160" s="1">
        <v>364</v>
      </c>
      <c r="AE160" s="1">
        <v>55</v>
      </c>
      <c r="AF160" s="1">
        <v>3.6</v>
      </c>
      <c r="AG160" s="1">
        <v>1</v>
      </c>
      <c r="AH160" s="1">
        <v>0</v>
      </c>
      <c r="AI160" s="401">
        <v>2.1666666666666665</v>
      </c>
      <c r="AJ160" s="1">
        <v>0</v>
      </c>
      <c r="AK160" s="1">
        <v>25</v>
      </c>
      <c r="AL160" s="1">
        <v>23</v>
      </c>
      <c r="AM160" s="1">
        <v>4</v>
      </c>
      <c r="AN160" s="1">
        <v>4</v>
      </c>
      <c r="AO160" s="1">
        <v>0</v>
      </c>
      <c r="AP160" s="1">
        <v>4</v>
      </c>
      <c r="AQ160" s="120">
        <v>0</v>
      </c>
      <c r="AR160" s="1">
        <v>0</v>
      </c>
      <c r="AS160" s="400">
        <v>250000</v>
      </c>
      <c r="AT160" s="400"/>
      <c r="AU160"/>
      <c r="AV160" s="1">
        <v>107</v>
      </c>
      <c r="AW160"/>
      <c r="AX160"/>
      <c r="AY160"/>
      <c r="AZ160"/>
      <c r="BA160"/>
      <c r="BB160"/>
      <c r="BC160"/>
      <c r="BD160"/>
      <c r="BE160"/>
      <c r="BF160"/>
      <c r="BG160"/>
      <c r="BH160"/>
      <c r="BI160"/>
      <c r="BJ160"/>
      <c r="BK160"/>
      <c r="BL160"/>
      <c r="BM160"/>
      <c r="BN160"/>
      <c r="BO160"/>
      <c r="BP160"/>
      <c r="BQ160"/>
      <c r="BR160"/>
      <c r="BS160"/>
      <c r="BT160"/>
      <c r="BU160"/>
      <c r="BV160"/>
      <c r="BW160"/>
      <c r="BX160"/>
    </row>
    <row r="161" spans="1:76" ht="14.4">
      <c r="A161" s="493" t="s">
        <v>2618</v>
      </c>
      <c r="B161" s="1" t="s">
        <v>66</v>
      </c>
      <c r="C161" t="s">
        <v>1140</v>
      </c>
      <c r="D161" t="s">
        <v>531</v>
      </c>
      <c r="E161" s="1" t="s">
        <v>1495</v>
      </c>
      <c r="F161" s="1">
        <v>3</v>
      </c>
      <c r="G161" s="1">
        <v>33</v>
      </c>
      <c r="H161" s="394">
        <v>4</v>
      </c>
      <c r="I161" s="395">
        <v>3</v>
      </c>
      <c r="J161" s="395">
        <v>4</v>
      </c>
      <c r="K161" s="395">
        <v>2</v>
      </c>
      <c r="L161" s="395">
        <v>4</v>
      </c>
      <c r="M161" s="395">
        <v>4</v>
      </c>
      <c r="N161" s="395">
        <v>7</v>
      </c>
      <c r="O161" s="394">
        <v>3.8</v>
      </c>
      <c r="P161" s="395">
        <v>3</v>
      </c>
      <c r="Q161" s="395">
        <v>4</v>
      </c>
      <c r="R161" s="395">
        <v>6</v>
      </c>
      <c r="S161" s="395" t="s">
        <v>2446</v>
      </c>
      <c r="T161" s="395">
        <v>10</v>
      </c>
      <c r="U161" s="395">
        <v>9</v>
      </c>
      <c r="V161" s="13"/>
      <c r="W161" s="1">
        <v>79</v>
      </c>
      <c r="X161" s="1">
        <v>5</v>
      </c>
      <c r="Y161" s="1">
        <v>7</v>
      </c>
      <c r="Z161" s="1">
        <v>12</v>
      </c>
      <c r="AA161" s="1">
        <v>-25</v>
      </c>
      <c r="AB161" s="1">
        <v>16</v>
      </c>
      <c r="AC161" s="120">
        <v>13.8</v>
      </c>
      <c r="AD161" s="1">
        <v>1087</v>
      </c>
      <c r="AE161" s="1">
        <v>75</v>
      </c>
      <c r="AF161" s="1">
        <v>6.7</v>
      </c>
      <c r="AG161" s="1">
        <v>0</v>
      </c>
      <c r="AH161" s="1">
        <v>0</v>
      </c>
      <c r="AI161" s="401">
        <v>3.7743055555555554</v>
      </c>
      <c r="AJ161" s="1">
        <v>0</v>
      </c>
      <c r="AK161" s="1">
        <v>40</v>
      </c>
      <c r="AL161" s="1">
        <v>33</v>
      </c>
      <c r="AM161" s="1">
        <v>100</v>
      </c>
      <c r="AN161" s="1">
        <v>14</v>
      </c>
      <c r="AO161" s="1">
        <v>321</v>
      </c>
      <c r="AP161" s="1">
        <v>277</v>
      </c>
      <c r="AQ161" s="120">
        <v>53.7</v>
      </c>
      <c r="AR161" s="1">
        <v>0</v>
      </c>
      <c r="AS161" s="400">
        <v>908000</v>
      </c>
      <c r="AT161" s="400"/>
      <c r="AV161" s="1">
        <v>761</v>
      </c>
    </row>
    <row r="162" spans="1:76" ht="14.4">
      <c r="A162" s="493" t="s">
        <v>2618</v>
      </c>
      <c r="B162" s="1" t="s">
        <v>66</v>
      </c>
      <c r="C162" t="s">
        <v>1133</v>
      </c>
      <c r="D162" t="s">
        <v>328</v>
      </c>
      <c r="E162" s="1" t="s">
        <v>38</v>
      </c>
      <c r="F162" s="1">
        <v>3</v>
      </c>
      <c r="G162" s="1">
        <v>30</v>
      </c>
      <c r="H162" s="394">
        <v>5.0999999999999996</v>
      </c>
      <c r="I162" s="395">
        <v>5</v>
      </c>
      <c r="J162" s="395">
        <v>3</v>
      </c>
      <c r="K162" s="395">
        <v>2</v>
      </c>
      <c r="L162" s="395">
        <v>3</v>
      </c>
      <c r="M162" s="395">
        <v>5</v>
      </c>
      <c r="N162" s="395">
        <v>2</v>
      </c>
      <c r="O162" s="394">
        <v>2.9</v>
      </c>
      <c r="P162" s="395">
        <v>2</v>
      </c>
      <c r="Q162" s="395">
        <v>2</v>
      </c>
      <c r="R162" s="395">
        <v>6</v>
      </c>
      <c r="S162" s="395" t="s">
        <v>2405</v>
      </c>
      <c r="T162" s="395">
        <v>2</v>
      </c>
      <c r="U162" s="395">
        <v>9</v>
      </c>
      <c r="V162" s="13"/>
      <c r="W162" s="1">
        <v>80</v>
      </c>
      <c r="X162" s="1">
        <v>3</v>
      </c>
      <c r="Y162" s="1">
        <v>10</v>
      </c>
      <c r="Z162" s="1">
        <v>13</v>
      </c>
      <c r="AA162" s="1">
        <v>-5</v>
      </c>
      <c r="AB162" s="1">
        <v>57</v>
      </c>
      <c r="AC162" s="120">
        <v>8.6999999999999993</v>
      </c>
      <c r="AD162" s="1">
        <v>692</v>
      </c>
      <c r="AE162" s="1">
        <v>66</v>
      </c>
      <c r="AF162" s="1">
        <v>4.5</v>
      </c>
      <c r="AG162" s="1">
        <v>0</v>
      </c>
      <c r="AH162" s="1">
        <v>0</v>
      </c>
      <c r="AI162" s="401">
        <v>2.2173611111111109</v>
      </c>
      <c r="AJ162" s="1">
        <v>0</v>
      </c>
      <c r="AK162" s="1">
        <v>34</v>
      </c>
      <c r="AL162" s="1">
        <v>18</v>
      </c>
      <c r="AM162" s="1">
        <v>19</v>
      </c>
      <c r="AN162" s="1">
        <v>11</v>
      </c>
      <c r="AO162" s="1">
        <v>5</v>
      </c>
      <c r="AP162" s="1">
        <v>11</v>
      </c>
      <c r="AQ162" s="120">
        <v>31.3</v>
      </c>
      <c r="AR162" s="1">
        <v>0</v>
      </c>
      <c r="AS162" s="400">
        <v>941000</v>
      </c>
      <c r="AT162" s="400"/>
      <c r="AV162" s="1">
        <v>348</v>
      </c>
    </row>
    <row r="163" spans="1:76" ht="14.4">
      <c r="A163" s="493" t="s">
        <v>2618</v>
      </c>
      <c r="B163" s="1" t="s">
        <v>66</v>
      </c>
      <c r="C163" s="405" t="s">
        <v>1498</v>
      </c>
      <c r="D163" s="405" t="s">
        <v>1499</v>
      </c>
      <c r="E163" s="406" t="s">
        <v>1506</v>
      </c>
      <c r="F163" s="1">
        <v>4</v>
      </c>
      <c r="W163" s="44">
        <v>0</v>
      </c>
    </row>
    <row r="164" spans="1:76" ht="14.4">
      <c r="A164" s="493" t="s">
        <v>2618</v>
      </c>
      <c r="B164" s="1" t="s">
        <v>66</v>
      </c>
      <c r="C164" s="405" t="s">
        <v>1496</v>
      </c>
      <c r="D164" s="405" t="s">
        <v>567</v>
      </c>
      <c r="E164" s="406" t="s">
        <v>1506</v>
      </c>
      <c r="F164" s="1">
        <v>4</v>
      </c>
      <c r="W164" s="44">
        <v>0</v>
      </c>
    </row>
    <row r="165" spans="1:76" ht="14.4">
      <c r="A165" s="493" t="s">
        <v>2618</v>
      </c>
      <c r="B165" s="1" t="s">
        <v>2172</v>
      </c>
      <c r="C165" t="s">
        <v>1096</v>
      </c>
      <c r="D165" t="s">
        <v>288</v>
      </c>
      <c r="E165" s="1" t="s">
        <v>36</v>
      </c>
      <c r="F165" s="1">
        <v>2</v>
      </c>
      <c r="G165" s="1">
        <v>34</v>
      </c>
      <c r="H165" s="394">
        <v>3.4</v>
      </c>
      <c r="I165" s="395">
        <v>4</v>
      </c>
      <c r="J165" s="395">
        <v>1</v>
      </c>
      <c r="K165" s="395">
        <v>4</v>
      </c>
      <c r="L165" s="395">
        <v>1</v>
      </c>
      <c r="M165" s="395">
        <v>2</v>
      </c>
      <c r="N165" s="395">
        <v>0</v>
      </c>
      <c r="O165" s="394">
        <v>5.8</v>
      </c>
      <c r="P165" s="395">
        <v>5</v>
      </c>
      <c r="Q165" s="395">
        <v>6</v>
      </c>
      <c r="R165" s="395">
        <v>4</v>
      </c>
      <c r="S165" s="395" t="s">
        <v>2446</v>
      </c>
      <c r="T165" s="395">
        <v>9</v>
      </c>
      <c r="U165" s="395">
        <v>9</v>
      </c>
      <c r="V165" s="13"/>
      <c r="W165" s="1">
        <v>81</v>
      </c>
      <c r="X165" s="1">
        <v>4</v>
      </c>
      <c r="Y165" s="1">
        <v>12</v>
      </c>
      <c r="Z165" s="1">
        <v>16</v>
      </c>
      <c r="AA165" s="1">
        <v>-6</v>
      </c>
      <c r="AB165" s="1">
        <v>43</v>
      </c>
      <c r="AC165" s="120">
        <v>15.8</v>
      </c>
      <c r="AD165" s="1">
        <v>1280</v>
      </c>
      <c r="AE165" s="1">
        <v>79</v>
      </c>
      <c r="AF165" s="1">
        <v>5.0999999999999996</v>
      </c>
      <c r="AG165" s="1">
        <v>0</v>
      </c>
      <c r="AH165" s="1">
        <v>0</v>
      </c>
      <c r="AI165" s="401">
        <v>3.3333333333333335</v>
      </c>
      <c r="AJ165" s="1">
        <v>0</v>
      </c>
      <c r="AK165" s="1">
        <v>43</v>
      </c>
      <c r="AL165" s="1">
        <v>68</v>
      </c>
      <c r="AM165" s="1">
        <v>80</v>
      </c>
      <c r="AN165" s="1">
        <v>22</v>
      </c>
      <c r="AO165" s="1">
        <v>0</v>
      </c>
      <c r="AP165" s="1">
        <v>0</v>
      </c>
      <c r="AQ165" s="120">
        <v>0</v>
      </c>
      <c r="AR165" s="1">
        <v>0</v>
      </c>
      <c r="AS165" s="400">
        <v>1821000</v>
      </c>
      <c r="AT165" s="400"/>
      <c r="AV165" s="1">
        <v>702</v>
      </c>
    </row>
    <row r="166" spans="1:76" ht="14.4">
      <c r="A166" s="493" t="s">
        <v>2618</v>
      </c>
      <c r="B166" s="1" t="s">
        <v>2172</v>
      </c>
      <c r="C166" t="s">
        <v>1186</v>
      </c>
      <c r="D166" t="s">
        <v>291</v>
      </c>
      <c r="E166" s="13" t="s">
        <v>36</v>
      </c>
      <c r="F166" s="13">
        <v>2</v>
      </c>
      <c r="G166" s="13">
        <v>25</v>
      </c>
      <c r="H166" s="395">
        <v>3.1</v>
      </c>
      <c r="I166" s="395">
        <v>4</v>
      </c>
      <c r="J166" s="395">
        <v>1</v>
      </c>
      <c r="K166" s="395">
        <v>3</v>
      </c>
      <c r="L166" s="395">
        <v>1</v>
      </c>
      <c r="M166" s="395">
        <v>2</v>
      </c>
      <c r="N166" s="395">
        <v>0</v>
      </c>
      <c r="O166" s="395">
        <v>4.7</v>
      </c>
      <c r="P166" s="395">
        <v>4</v>
      </c>
      <c r="Q166" s="395">
        <v>5</v>
      </c>
      <c r="R166" s="395">
        <v>4</v>
      </c>
      <c r="S166" s="395" t="s">
        <v>2405</v>
      </c>
      <c r="T166" s="395">
        <v>8</v>
      </c>
      <c r="U166" s="395">
        <v>8</v>
      </c>
      <c r="W166" s="13">
        <v>68</v>
      </c>
      <c r="X166" s="13">
        <v>1</v>
      </c>
      <c r="Y166" s="13">
        <v>7</v>
      </c>
      <c r="Z166" s="13">
        <v>8</v>
      </c>
      <c r="AA166" s="13">
        <v>6</v>
      </c>
      <c r="AB166" s="13">
        <v>11</v>
      </c>
      <c r="AC166" s="13">
        <v>12.5</v>
      </c>
      <c r="AD166" s="13">
        <v>852</v>
      </c>
      <c r="AE166" s="13">
        <v>58</v>
      </c>
      <c r="AF166" s="13">
        <v>1.7</v>
      </c>
      <c r="AG166" s="13">
        <v>0</v>
      </c>
      <c r="AH166" s="13">
        <v>0</v>
      </c>
      <c r="AI166" s="417">
        <v>4.4375</v>
      </c>
      <c r="AJ166" s="13">
        <v>0</v>
      </c>
      <c r="AK166" s="13">
        <v>30</v>
      </c>
      <c r="AL166" s="13">
        <v>51</v>
      </c>
      <c r="AM166" s="13">
        <v>65</v>
      </c>
      <c r="AN166" s="13">
        <v>8</v>
      </c>
      <c r="AO166" s="13">
        <v>0</v>
      </c>
      <c r="AP166" s="13">
        <v>0</v>
      </c>
      <c r="AQ166" s="13">
        <v>0</v>
      </c>
      <c r="AR166" s="13">
        <v>0</v>
      </c>
      <c r="AS166" s="421">
        <v>635000</v>
      </c>
    </row>
    <row r="167" spans="1:76" s="419" customFormat="1" ht="14.4">
      <c r="A167" s="493" t="s">
        <v>2618</v>
      </c>
      <c r="B167" s="1" t="s">
        <v>2172</v>
      </c>
      <c r="C167" t="s">
        <v>1407</v>
      </c>
      <c r="D167" t="s">
        <v>406</v>
      </c>
      <c r="E167" s="1" t="s">
        <v>36</v>
      </c>
      <c r="F167" s="1">
        <v>2</v>
      </c>
      <c r="G167" s="1">
        <v>27</v>
      </c>
      <c r="H167" s="394">
        <v>1</v>
      </c>
      <c r="I167" s="395">
        <v>0</v>
      </c>
      <c r="J167" s="395">
        <v>1</v>
      </c>
      <c r="K167" s="395">
        <v>2</v>
      </c>
      <c r="L167" s="395">
        <v>1</v>
      </c>
      <c r="M167" s="395">
        <v>1</v>
      </c>
      <c r="N167" s="395">
        <v>0</v>
      </c>
      <c r="O167" s="394">
        <v>6.8</v>
      </c>
      <c r="P167" s="395">
        <v>6</v>
      </c>
      <c r="Q167" s="395">
        <v>7</v>
      </c>
      <c r="R167" s="395">
        <v>6</v>
      </c>
      <c r="S167" s="395" t="s">
        <v>2446</v>
      </c>
      <c r="T167" s="395">
        <v>8</v>
      </c>
      <c r="U167" s="395">
        <v>4</v>
      </c>
      <c r="V167" s="13"/>
      <c r="W167" s="1">
        <v>35</v>
      </c>
      <c r="X167" s="1">
        <v>0</v>
      </c>
      <c r="Y167" s="1">
        <v>0</v>
      </c>
      <c r="Z167" s="1">
        <v>0</v>
      </c>
      <c r="AA167" s="1">
        <v>-12</v>
      </c>
      <c r="AB167" s="1">
        <v>21</v>
      </c>
      <c r="AC167" s="120">
        <v>16.3</v>
      </c>
      <c r="AD167" s="1">
        <v>570</v>
      </c>
      <c r="AE167" s="1">
        <v>26</v>
      </c>
      <c r="AF167" s="1">
        <v>0</v>
      </c>
      <c r="AG167" s="1">
        <v>0</v>
      </c>
      <c r="AH167" s="1">
        <v>0</v>
      </c>
      <c r="AI167" s="1"/>
      <c r="AJ167" s="1">
        <v>0</v>
      </c>
      <c r="AK167" s="1">
        <v>10</v>
      </c>
      <c r="AL167" s="1">
        <v>40</v>
      </c>
      <c r="AM167" s="1">
        <v>60</v>
      </c>
      <c r="AN167" s="1">
        <v>12</v>
      </c>
      <c r="AO167" s="1">
        <v>0</v>
      </c>
      <c r="AP167" s="1">
        <v>0</v>
      </c>
      <c r="AQ167" s="120">
        <v>0</v>
      </c>
      <c r="AR167" s="1">
        <v>0</v>
      </c>
      <c r="AS167" s="400">
        <v>300000</v>
      </c>
      <c r="AT167" s="400"/>
      <c r="AU167"/>
      <c r="AV167" s="1">
        <v>434</v>
      </c>
      <c r="AW167"/>
      <c r="AX167"/>
      <c r="AY167"/>
      <c r="AZ167"/>
      <c r="BA167"/>
      <c r="BB167"/>
      <c r="BC167"/>
      <c r="BD167"/>
      <c r="BE167"/>
      <c r="BF167"/>
      <c r="BG167"/>
      <c r="BH167"/>
      <c r="BI167"/>
      <c r="BJ167"/>
      <c r="BK167"/>
      <c r="BL167"/>
      <c r="BM167"/>
      <c r="BN167"/>
      <c r="BO167"/>
      <c r="BP167"/>
      <c r="BQ167"/>
      <c r="BR167"/>
      <c r="BS167"/>
      <c r="BT167"/>
      <c r="BU167"/>
      <c r="BV167"/>
      <c r="BW167"/>
      <c r="BX167"/>
    </row>
    <row r="168" spans="1:76" ht="14.4">
      <c r="A168" s="493" t="s">
        <v>2618</v>
      </c>
      <c r="B168" s="1" t="s">
        <v>2172</v>
      </c>
      <c r="C168" t="s">
        <v>1145</v>
      </c>
      <c r="D168" t="s">
        <v>532</v>
      </c>
      <c r="E168" s="1" t="s">
        <v>36</v>
      </c>
      <c r="F168" s="1">
        <v>2</v>
      </c>
      <c r="G168" s="1">
        <v>37</v>
      </c>
      <c r="H168" s="394">
        <v>2.9</v>
      </c>
      <c r="I168" s="395">
        <v>4</v>
      </c>
      <c r="J168" s="395">
        <v>1</v>
      </c>
      <c r="K168" s="395">
        <v>4</v>
      </c>
      <c r="L168" s="395">
        <v>1</v>
      </c>
      <c r="M168" s="395">
        <v>1</v>
      </c>
      <c r="N168" s="395">
        <v>0</v>
      </c>
      <c r="O168" s="394">
        <v>5.9</v>
      </c>
      <c r="P168" s="395">
        <v>5</v>
      </c>
      <c r="Q168" s="395">
        <v>8</v>
      </c>
      <c r="R168" s="395">
        <v>4</v>
      </c>
      <c r="S168" s="395" t="s">
        <v>2446</v>
      </c>
      <c r="T168" s="395">
        <v>10</v>
      </c>
      <c r="U168" s="395">
        <v>5</v>
      </c>
      <c r="V168" s="13"/>
      <c r="W168" s="1">
        <v>44</v>
      </c>
      <c r="X168" s="1">
        <v>5</v>
      </c>
      <c r="Y168" s="1">
        <v>7</v>
      </c>
      <c r="Z168" s="1">
        <v>12</v>
      </c>
      <c r="AA168" s="1">
        <v>-15</v>
      </c>
      <c r="AB168" s="1">
        <v>8</v>
      </c>
      <c r="AC168" s="120">
        <v>18.7</v>
      </c>
      <c r="AD168" s="1">
        <v>824</v>
      </c>
      <c r="AE168" s="1">
        <v>38</v>
      </c>
      <c r="AF168" s="1">
        <v>13.2</v>
      </c>
      <c r="AG168" s="1">
        <v>0</v>
      </c>
      <c r="AH168" s="1">
        <v>0</v>
      </c>
      <c r="AI168" s="401">
        <v>2.8611111111111112</v>
      </c>
      <c r="AJ168" s="1">
        <v>0</v>
      </c>
      <c r="AK168" s="1">
        <v>29</v>
      </c>
      <c r="AL168" s="1">
        <v>41</v>
      </c>
      <c r="AM168" s="1">
        <v>81</v>
      </c>
      <c r="AN168" s="1">
        <v>9</v>
      </c>
      <c r="AO168" s="1">
        <v>0</v>
      </c>
      <c r="AP168" s="1">
        <v>0</v>
      </c>
      <c r="AQ168" s="120">
        <v>0</v>
      </c>
      <c r="AR168" s="1">
        <v>0</v>
      </c>
      <c r="AS168" s="400">
        <v>692000</v>
      </c>
      <c r="AT168" s="400"/>
      <c r="AV168" s="1">
        <v>314</v>
      </c>
    </row>
    <row r="169" spans="1:76" ht="14.4">
      <c r="A169" s="493" t="s">
        <v>2618</v>
      </c>
      <c r="B169" s="1" t="s">
        <v>2172</v>
      </c>
      <c r="C169" t="s">
        <v>1214</v>
      </c>
      <c r="D169" t="s">
        <v>348</v>
      </c>
      <c r="E169" s="1" t="s">
        <v>36</v>
      </c>
      <c r="F169" s="1">
        <v>2</v>
      </c>
      <c r="G169" s="1">
        <v>30</v>
      </c>
      <c r="H169" s="394">
        <v>3.8</v>
      </c>
      <c r="I169" s="395">
        <v>3</v>
      </c>
      <c r="J169" s="395">
        <v>1</v>
      </c>
      <c r="K169" s="395">
        <v>3</v>
      </c>
      <c r="L169" s="395">
        <v>2</v>
      </c>
      <c r="M169" s="395">
        <v>4</v>
      </c>
      <c r="N169" s="395">
        <v>0</v>
      </c>
      <c r="O169" s="394">
        <v>5.7</v>
      </c>
      <c r="P169" s="395">
        <v>5</v>
      </c>
      <c r="Q169" s="395">
        <v>7</v>
      </c>
      <c r="R169" s="395">
        <v>4</v>
      </c>
      <c r="S169" s="395" t="s">
        <v>2446</v>
      </c>
      <c r="T169" s="395">
        <v>8</v>
      </c>
      <c r="U169" s="395">
        <v>8</v>
      </c>
      <c r="V169" s="13"/>
      <c r="W169" s="1">
        <v>66</v>
      </c>
      <c r="X169" s="1">
        <v>3</v>
      </c>
      <c r="Y169" s="1">
        <v>4</v>
      </c>
      <c r="Z169" s="1">
        <v>7</v>
      </c>
      <c r="AA169" s="1">
        <v>-2</v>
      </c>
      <c r="AB169" s="1">
        <v>27</v>
      </c>
      <c r="AC169" s="120">
        <v>13.9</v>
      </c>
      <c r="AD169" s="1">
        <v>915</v>
      </c>
      <c r="AE169" s="1">
        <v>55</v>
      </c>
      <c r="AF169" s="1">
        <v>5.5</v>
      </c>
      <c r="AG169" s="1">
        <v>0</v>
      </c>
      <c r="AH169" s="1">
        <v>0</v>
      </c>
      <c r="AI169" s="401">
        <v>5.4458333333333337</v>
      </c>
      <c r="AJ169" s="1">
        <v>0</v>
      </c>
      <c r="AK169" s="1">
        <v>26</v>
      </c>
      <c r="AL169" s="1">
        <v>50</v>
      </c>
      <c r="AM169" s="1">
        <v>66</v>
      </c>
      <c r="AN169" s="1">
        <v>11</v>
      </c>
      <c r="AO169" s="1">
        <v>0</v>
      </c>
      <c r="AP169" s="1">
        <v>0</v>
      </c>
      <c r="AQ169" s="120">
        <v>0</v>
      </c>
      <c r="AR169" s="1">
        <v>0</v>
      </c>
      <c r="AS169" s="400">
        <v>1129000</v>
      </c>
      <c r="AT169" s="400"/>
      <c r="AV169" s="1">
        <v>99</v>
      </c>
    </row>
    <row r="170" spans="1:76" ht="14.4">
      <c r="A170" s="493" t="s">
        <v>2618</v>
      </c>
      <c r="B170" s="1" t="s">
        <v>2172</v>
      </c>
      <c r="C170" t="s">
        <v>1158</v>
      </c>
      <c r="D170" t="s">
        <v>270</v>
      </c>
      <c r="E170" s="1" t="s">
        <v>40</v>
      </c>
      <c r="F170" s="1">
        <v>3</v>
      </c>
      <c r="G170" s="1">
        <v>27</v>
      </c>
      <c r="H170" s="394">
        <v>4.2</v>
      </c>
      <c r="I170" s="395">
        <v>4</v>
      </c>
      <c r="J170" s="395">
        <v>3</v>
      </c>
      <c r="K170" s="395">
        <v>2</v>
      </c>
      <c r="L170" s="395">
        <v>3</v>
      </c>
      <c r="M170" s="395">
        <v>4</v>
      </c>
      <c r="N170" s="395">
        <v>3</v>
      </c>
      <c r="O170" s="394">
        <v>3.9</v>
      </c>
      <c r="P170" s="395">
        <v>3</v>
      </c>
      <c r="Q170" s="395">
        <v>3</v>
      </c>
      <c r="R170" s="395">
        <v>7</v>
      </c>
      <c r="S170" s="395" t="s">
        <v>2446</v>
      </c>
      <c r="T170" s="395">
        <v>8</v>
      </c>
      <c r="U170" s="395">
        <v>7</v>
      </c>
      <c r="V170" s="13"/>
      <c r="W170" s="1">
        <v>59</v>
      </c>
      <c r="X170" s="1">
        <v>4</v>
      </c>
      <c r="Y170" s="1">
        <v>6</v>
      </c>
      <c r="Z170" s="1">
        <v>10</v>
      </c>
      <c r="AA170" s="1">
        <v>-4</v>
      </c>
      <c r="AB170" s="1">
        <v>31</v>
      </c>
      <c r="AC170" s="120">
        <v>10.9</v>
      </c>
      <c r="AD170" s="1">
        <v>645</v>
      </c>
      <c r="AE170" s="1">
        <v>44</v>
      </c>
      <c r="AF170" s="1">
        <v>9.1</v>
      </c>
      <c r="AG170" s="1">
        <v>1</v>
      </c>
      <c r="AH170" s="1">
        <v>1</v>
      </c>
      <c r="AI170" s="401">
        <v>2.6875</v>
      </c>
      <c r="AJ170" s="1">
        <v>0</v>
      </c>
      <c r="AK170" s="1">
        <v>18</v>
      </c>
      <c r="AL170" s="1">
        <v>24</v>
      </c>
      <c r="AM170" s="1">
        <v>27</v>
      </c>
      <c r="AN170" s="1">
        <v>2</v>
      </c>
      <c r="AO170" s="1">
        <v>8</v>
      </c>
      <c r="AP170" s="1">
        <v>17</v>
      </c>
      <c r="AQ170" s="120">
        <v>32</v>
      </c>
      <c r="AR170" s="1">
        <v>0</v>
      </c>
      <c r="AS170" s="400">
        <v>754000</v>
      </c>
      <c r="AT170" s="400"/>
      <c r="AV170" s="1">
        <v>729</v>
      </c>
    </row>
    <row r="171" spans="1:76" ht="14.4">
      <c r="A171" s="493" t="s">
        <v>2618</v>
      </c>
      <c r="B171" s="1" t="s">
        <v>2172</v>
      </c>
      <c r="C171" t="s">
        <v>1204</v>
      </c>
      <c r="D171" t="s">
        <v>430</v>
      </c>
      <c r="E171" s="13" t="s">
        <v>40</v>
      </c>
      <c r="F171" s="13">
        <v>3</v>
      </c>
      <c r="G171" s="13">
        <v>27</v>
      </c>
      <c r="H171" s="394">
        <v>3.8</v>
      </c>
      <c r="I171" s="395">
        <v>4</v>
      </c>
      <c r="J171" s="395">
        <v>2</v>
      </c>
      <c r="K171" s="395">
        <v>1</v>
      </c>
      <c r="L171" s="395">
        <v>2</v>
      </c>
      <c r="M171" s="395">
        <v>4</v>
      </c>
      <c r="N171" s="395">
        <v>3</v>
      </c>
      <c r="O171" s="394">
        <v>3.5</v>
      </c>
      <c r="P171" s="395">
        <v>3</v>
      </c>
      <c r="Q171" s="395">
        <v>3</v>
      </c>
      <c r="R171" s="395">
        <v>6</v>
      </c>
      <c r="S171" s="395" t="s">
        <v>2446</v>
      </c>
      <c r="T171" s="395">
        <v>8</v>
      </c>
      <c r="U171" s="395">
        <v>1</v>
      </c>
      <c r="W171" s="13">
        <v>46</v>
      </c>
      <c r="X171" s="13">
        <v>1</v>
      </c>
      <c r="Y171" s="13">
        <v>6</v>
      </c>
      <c r="Z171" s="13">
        <v>7</v>
      </c>
      <c r="AA171" s="13">
        <v>-6</v>
      </c>
      <c r="AB171" s="13">
        <v>11</v>
      </c>
      <c r="AC171" s="13">
        <v>11.1</v>
      </c>
      <c r="AD171" s="13">
        <v>510</v>
      </c>
      <c r="AE171" s="13">
        <v>31</v>
      </c>
      <c r="AF171" s="13">
        <v>3.2</v>
      </c>
      <c r="AG171" s="13">
        <v>0</v>
      </c>
      <c r="AH171" s="13">
        <v>0</v>
      </c>
      <c r="AI171" s="417">
        <v>3.0354166666666669</v>
      </c>
      <c r="AJ171" s="13">
        <v>0</v>
      </c>
      <c r="AK171" s="13">
        <v>17</v>
      </c>
      <c r="AL171" s="13">
        <v>29</v>
      </c>
      <c r="AM171" s="13">
        <v>19</v>
      </c>
      <c r="AN171" s="13">
        <v>4</v>
      </c>
      <c r="AO171" s="13">
        <v>9</v>
      </c>
      <c r="AP171" s="13">
        <v>7</v>
      </c>
      <c r="AQ171" s="13">
        <v>56.3</v>
      </c>
      <c r="AR171" s="13">
        <v>0</v>
      </c>
      <c r="AS171" s="421">
        <v>250000</v>
      </c>
    </row>
    <row r="172" spans="1:76" ht="14.4">
      <c r="A172" s="493" t="s">
        <v>2618</v>
      </c>
      <c r="B172" s="1" t="s">
        <v>2172</v>
      </c>
      <c r="C172" t="s">
        <v>912</v>
      </c>
      <c r="D172" t="s">
        <v>524</v>
      </c>
      <c r="E172" s="13" t="s">
        <v>48</v>
      </c>
      <c r="F172" s="13">
        <v>3</v>
      </c>
      <c r="G172" s="13">
        <v>25</v>
      </c>
      <c r="H172" s="394">
        <v>2</v>
      </c>
      <c r="I172" s="395">
        <v>0</v>
      </c>
      <c r="J172" s="395">
        <v>2</v>
      </c>
      <c r="K172" s="395">
        <v>1</v>
      </c>
      <c r="L172" s="395">
        <v>2</v>
      </c>
      <c r="M172" s="395">
        <v>3</v>
      </c>
      <c r="N172" s="395">
        <v>4</v>
      </c>
      <c r="O172" s="394">
        <v>2.7</v>
      </c>
      <c r="P172" s="395">
        <v>2</v>
      </c>
      <c r="Q172" s="395">
        <v>2</v>
      </c>
      <c r="R172" s="395">
        <v>6</v>
      </c>
      <c r="S172" s="395" t="s">
        <v>2445</v>
      </c>
      <c r="T172" s="395">
        <v>2</v>
      </c>
      <c r="U172" s="395">
        <v>3</v>
      </c>
      <c r="W172" s="13">
        <v>26</v>
      </c>
      <c r="X172" s="13">
        <v>0</v>
      </c>
      <c r="Y172" s="13">
        <v>0</v>
      </c>
      <c r="Z172" s="13">
        <v>0</v>
      </c>
      <c r="AA172" s="13">
        <v>-3</v>
      </c>
      <c r="AB172" s="13">
        <v>10</v>
      </c>
      <c r="AC172" s="13">
        <v>8.3000000000000007</v>
      </c>
      <c r="AD172" s="13">
        <v>217</v>
      </c>
      <c r="AE172" s="13">
        <v>24</v>
      </c>
      <c r="AF172" s="13">
        <v>0</v>
      </c>
      <c r="AG172" s="13">
        <v>0</v>
      </c>
      <c r="AH172" s="13">
        <v>0</v>
      </c>
      <c r="AI172" s="420"/>
      <c r="AJ172" s="13">
        <v>0</v>
      </c>
      <c r="AK172" s="13">
        <v>16</v>
      </c>
      <c r="AL172" s="13">
        <v>9</v>
      </c>
      <c r="AM172" s="13">
        <v>11</v>
      </c>
      <c r="AN172" s="13">
        <v>2</v>
      </c>
      <c r="AO172" s="13">
        <v>12</v>
      </c>
      <c r="AP172" s="13">
        <v>13</v>
      </c>
      <c r="AQ172" s="13">
        <v>48</v>
      </c>
      <c r="AR172" s="13">
        <v>0</v>
      </c>
      <c r="AS172" s="421">
        <v>400000</v>
      </c>
    </row>
    <row r="173" spans="1:76" s="419" customFormat="1" ht="14.4">
      <c r="A173" s="493" t="s">
        <v>2618</v>
      </c>
      <c r="B173" s="1" t="s">
        <v>2172</v>
      </c>
      <c r="C173" t="s">
        <v>808</v>
      </c>
      <c r="D173" t="s">
        <v>597</v>
      </c>
      <c r="E173" s="13" t="s">
        <v>38</v>
      </c>
      <c r="F173" s="13">
        <v>3</v>
      </c>
      <c r="G173" s="13">
        <v>24</v>
      </c>
      <c r="H173" s="394">
        <v>3.8</v>
      </c>
      <c r="I173" s="395">
        <v>3</v>
      </c>
      <c r="J173" s="395">
        <v>2</v>
      </c>
      <c r="K173" s="395">
        <v>1</v>
      </c>
      <c r="L173" s="395">
        <v>2</v>
      </c>
      <c r="M173" s="395">
        <v>5</v>
      </c>
      <c r="N173" s="395">
        <v>2</v>
      </c>
      <c r="O173" s="394">
        <v>3.5</v>
      </c>
      <c r="P173" s="395">
        <v>3</v>
      </c>
      <c r="Q173" s="395">
        <v>3</v>
      </c>
      <c r="R173" s="395">
        <v>6</v>
      </c>
      <c r="S173" s="395" t="s">
        <v>2445</v>
      </c>
      <c r="T173" s="395">
        <v>3</v>
      </c>
      <c r="U173" s="395">
        <v>2</v>
      </c>
      <c r="V173"/>
      <c r="W173" s="13">
        <v>19</v>
      </c>
      <c r="X173" s="13">
        <v>1</v>
      </c>
      <c r="Y173" s="13">
        <v>2</v>
      </c>
      <c r="Z173" s="13">
        <v>3</v>
      </c>
      <c r="AA173" s="13">
        <v>-5</v>
      </c>
      <c r="AB173" s="13">
        <v>11</v>
      </c>
      <c r="AC173" s="13">
        <v>9.1999999999999993</v>
      </c>
      <c r="AD173" s="13">
        <v>174</v>
      </c>
      <c r="AE173" s="13">
        <v>18</v>
      </c>
      <c r="AF173" s="13">
        <v>5.6</v>
      </c>
      <c r="AG173" s="13">
        <v>0</v>
      </c>
      <c r="AH173" s="13">
        <v>0</v>
      </c>
      <c r="AI173" s="417">
        <v>2.4166666666666665</v>
      </c>
      <c r="AJ173" s="13">
        <v>0</v>
      </c>
      <c r="AK173" s="13">
        <v>6</v>
      </c>
      <c r="AL173" s="13">
        <v>8</v>
      </c>
      <c r="AM173" s="13">
        <v>10</v>
      </c>
      <c r="AN173" s="13">
        <v>4</v>
      </c>
      <c r="AO173" s="13">
        <v>0</v>
      </c>
      <c r="AP173" s="13">
        <v>0</v>
      </c>
      <c r="AQ173" s="13">
        <v>0</v>
      </c>
      <c r="AR173" s="13">
        <v>0</v>
      </c>
      <c r="AS173" s="421">
        <v>909000</v>
      </c>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row>
    <row r="174" spans="1:76" s="419" customFormat="1" ht="14.4">
      <c r="A174" s="493" t="s">
        <v>2618</v>
      </c>
      <c r="B174" s="1" t="s">
        <v>2172</v>
      </c>
      <c r="C174" t="s">
        <v>1034</v>
      </c>
      <c r="D174" t="s">
        <v>413</v>
      </c>
      <c r="E174" s="1" t="s">
        <v>31</v>
      </c>
      <c r="F174" s="1">
        <v>3</v>
      </c>
      <c r="G174" s="1">
        <v>25</v>
      </c>
      <c r="H174" s="394">
        <v>4.8</v>
      </c>
      <c r="I174" s="395">
        <v>4</v>
      </c>
      <c r="J174" s="395">
        <v>5</v>
      </c>
      <c r="K174" s="395">
        <v>3</v>
      </c>
      <c r="L174" s="395">
        <v>5</v>
      </c>
      <c r="M174" s="395">
        <v>4</v>
      </c>
      <c r="N174" s="395">
        <v>5</v>
      </c>
      <c r="O174" s="394">
        <v>3.8</v>
      </c>
      <c r="P174" s="395">
        <v>3</v>
      </c>
      <c r="Q174" s="395">
        <v>4</v>
      </c>
      <c r="R174" s="395">
        <v>6</v>
      </c>
      <c r="S174" s="395" t="s">
        <v>2446</v>
      </c>
      <c r="T174" s="395">
        <v>8</v>
      </c>
      <c r="U174" s="395">
        <v>9</v>
      </c>
      <c r="V174" s="13"/>
      <c r="W174" s="1">
        <v>77</v>
      </c>
      <c r="X174" s="1">
        <v>11</v>
      </c>
      <c r="Y174" s="1">
        <v>10</v>
      </c>
      <c r="Z174" s="1">
        <v>21</v>
      </c>
      <c r="AA174" s="1">
        <v>-12</v>
      </c>
      <c r="AB174" s="1">
        <v>24</v>
      </c>
      <c r="AC174" s="120">
        <v>13.4</v>
      </c>
      <c r="AD174" s="1">
        <v>1032</v>
      </c>
      <c r="AE174" s="1">
        <v>99</v>
      </c>
      <c r="AF174" s="1">
        <v>11.1</v>
      </c>
      <c r="AG174" s="1">
        <v>2</v>
      </c>
      <c r="AH174" s="1">
        <v>0</v>
      </c>
      <c r="AI174" s="401">
        <v>2.0472222222222221</v>
      </c>
      <c r="AJ174" s="1">
        <v>0</v>
      </c>
      <c r="AK174" s="1">
        <v>49</v>
      </c>
      <c r="AL174" s="1">
        <v>42</v>
      </c>
      <c r="AM174" s="1">
        <v>59</v>
      </c>
      <c r="AN174" s="1">
        <v>10</v>
      </c>
      <c r="AO174" s="1">
        <v>91</v>
      </c>
      <c r="AP174" s="1">
        <v>105</v>
      </c>
      <c r="AQ174" s="120">
        <v>46.4</v>
      </c>
      <c r="AR174" s="1">
        <v>0</v>
      </c>
      <c r="AS174" s="400">
        <v>1665000</v>
      </c>
      <c r="AT174" s="400"/>
      <c r="AU174"/>
      <c r="AV174" s="1">
        <v>183</v>
      </c>
      <c r="AW174"/>
      <c r="AX174"/>
      <c r="AY174"/>
      <c r="AZ174"/>
      <c r="BA174"/>
      <c r="BB174"/>
      <c r="BC174"/>
      <c r="BD174"/>
      <c r="BE174"/>
      <c r="BF174"/>
      <c r="BG174"/>
      <c r="BH174"/>
      <c r="BI174"/>
      <c r="BJ174"/>
      <c r="BK174"/>
      <c r="BL174"/>
      <c r="BM174"/>
      <c r="BN174"/>
      <c r="BO174"/>
      <c r="BP174"/>
      <c r="BQ174"/>
      <c r="BR174"/>
      <c r="BS174"/>
      <c r="BT174"/>
      <c r="BU174"/>
      <c r="BV174"/>
      <c r="BW174"/>
      <c r="BX174"/>
    </row>
    <row r="175" spans="1:76" ht="14.4">
      <c r="A175" s="493" t="s">
        <v>2618</v>
      </c>
      <c r="B175" s="1" t="s">
        <v>2172</v>
      </c>
      <c r="C175" t="s">
        <v>2465</v>
      </c>
      <c r="D175" t="s">
        <v>307</v>
      </c>
      <c r="E175" s="1" t="s">
        <v>1495</v>
      </c>
      <c r="F175" s="1">
        <v>3</v>
      </c>
      <c r="G175" s="1">
        <v>23</v>
      </c>
      <c r="H175" s="394">
        <v>4.5999999999999996</v>
      </c>
      <c r="I175" s="395">
        <v>5</v>
      </c>
      <c r="J175" s="395">
        <v>2</v>
      </c>
      <c r="K175" s="395">
        <v>1</v>
      </c>
      <c r="L175" s="395">
        <v>2</v>
      </c>
      <c r="M175" s="395">
        <v>5</v>
      </c>
      <c r="N175" s="395">
        <v>6</v>
      </c>
      <c r="O175" s="394">
        <v>3.8</v>
      </c>
      <c r="P175" s="395">
        <v>3</v>
      </c>
      <c r="Q175" s="395">
        <v>4</v>
      </c>
      <c r="R175" s="395">
        <v>6</v>
      </c>
      <c r="S175" s="395" t="s">
        <v>2405</v>
      </c>
      <c r="T175" s="395">
        <v>10</v>
      </c>
      <c r="U175" s="395">
        <v>5</v>
      </c>
      <c r="V175" s="13"/>
      <c r="W175" s="1">
        <v>42</v>
      </c>
      <c r="X175" s="1">
        <v>1</v>
      </c>
      <c r="Y175" s="1">
        <v>7</v>
      </c>
      <c r="Z175" s="1">
        <v>8</v>
      </c>
      <c r="AA175" s="1">
        <v>3</v>
      </c>
      <c r="AB175" s="1">
        <v>0</v>
      </c>
      <c r="AC175" s="120">
        <v>9.1999999999999993</v>
      </c>
      <c r="AD175" s="1">
        <v>388</v>
      </c>
      <c r="AE175" s="1">
        <v>32</v>
      </c>
      <c r="AF175" s="1">
        <v>3.1</v>
      </c>
      <c r="AG175" s="1">
        <v>0</v>
      </c>
      <c r="AH175" s="1">
        <v>0</v>
      </c>
      <c r="AI175" s="401">
        <v>2.0208333333333335</v>
      </c>
      <c r="AJ175" s="1">
        <v>0</v>
      </c>
      <c r="AK175" s="1">
        <v>19</v>
      </c>
      <c r="AL175" s="1">
        <v>21</v>
      </c>
      <c r="AM175" s="1">
        <v>17</v>
      </c>
      <c r="AN175" s="1">
        <v>6</v>
      </c>
      <c r="AO175" s="1">
        <v>110</v>
      </c>
      <c r="AP175" s="1">
        <v>108</v>
      </c>
      <c r="AQ175" s="120">
        <v>50.5</v>
      </c>
      <c r="AR175" s="1">
        <v>0</v>
      </c>
      <c r="AS175" s="400">
        <v>411000</v>
      </c>
      <c r="AT175" s="400"/>
      <c r="AV175" s="1">
        <v>137</v>
      </c>
    </row>
    <row r="176" spans="1:76" ht="14.4">
      <c r="A176" s="493" t="s">
        <v>2618</v>
      </c>
      <c r="B176" s="1" t="s">
        <v>2172</v>
      </c>
      <c r="C176" t="s">
        <v>1198</v>
      </c>
      <c r="D176" t="s">
        <v>557</v>
      </c>
      <c r="E176" s="1" t="s">
        <v>38</v>
      </c>
      <c r="F176" s="1">
        <v>3</v>
      </c>
      <c r="G176" s="1">
        <v>29</v>
      </c>
      <c r="H176" s="394">
        <v>5.0999999999999996</v>
      </c>
      <c r="I176" s="395">
        <v>3</v>
      </c>
      <c r="J176" s="395">
        <v>3</v>
      </c>
      <c r="K176" s="395">
        <v>2</v>
      </c>
      <c r="L176" s="395">
        <v>3</v>
      </c>
      <c r="M176" s="395">
        <v>6</v>
      </c>
      <c r="N176" s="395">
        <v>2</v>
      </c>
      <c r="O176" s="394">
        <v>4.0999999999999996</v>
      </c>
      <c r="P176" s="395">
        <v>3</v>
      </c>
      <c r="Q176" s="395">
        <v>4</v>
      </c>
      <c r="R176" s="395">
        <v>6</v>
      </c>
      <c r="S176" s="395" t="s">
        <v>2405</v>
      </c>
      <c r="T176" s="395">
        <v>3</v>
      </c>
      <c r="U176" s="395">
        <v>4</v>
      </c>
      <c r="V176" s="13"/>
      <c r="W176" s="1">
        <v>37</v>
      </c>
      <c r="X176" s="1">
        <v>4</v>
      </c>
      <c r="Y176" s="1">
        <v>4</v>
      </c>
      <c r="Z176" s="1">
        <v>8</v>
      </c>
      <c r="AA176" s="1">
        <v>-5</v>
      </c>
      <c r="AB176" s="1">
        <v>48</v>
      </c>
      <c r="AC176" s="120">
        <v>11.4</v>
      </c>
      <c r="AD176" s="1">
        <v>420</v>
      </c>
      <c r="AE176" s="1">
        <v>60</v>
      </c>
      <c r="AF176" s="1">
        <v>6.7</v>
      </c>
      <c r="AG176" s="1">
        <v>0</v>
      </c>
      <c r="AH176" s="1">
        <v>0</v>
      </c>
      <c r="AI176" s="401">
        <v>2.1875</v>
      </c>
      <c r="AJ176" s="1">
        <v>0</v>
      </c>
      <c r="AK176" s="1">
        <v>32</v>
      </c>
      <c r="AL176" s="1">
        <v>26</v>
      </c>
      <c r="AM176" s="1">
        <v>15</v>
      </c>
      <c r="AN176" s="1">
        <v>6</v>
      </c>
      <c r="AO176" s="1">
        <v>3</v>
      </c>
      <c r="AP176" s="1">
        <v>8</v>
      </c>
      <c r="AQ176" s="120">
        <v>27.3</v>
      </c>
      <c r="AR176" s="1">
        <v>0</v>
      </c>
      <c r="AS176" s="400">
        <v>392000</v>
      </c>
      <c r="AT176" s="400"/>
      <c r="AV176" s="1">
        <v>17</v>
      </c>
    </row>
    <row r="177" spans="1:76" ht="14.4">
      <c r="A177" s="493" t="s">
        <v>2618</v>
      </c>
      <c r="B177" s="1" t="s">
        <v>2172</v>
      </c>
      <c r="C177" s="402" t="s">
        <v>1549</v>
      </c>
      <c r="D177" s="402" t="s">
        <v>413</v>
      </c>
      <c r="E177" s="407" t="s">
        <v>1506</v>
      </c>
      <c r="F177" s="13">
        <v>4</v>
      </c>
      <c r="G177" s="23"/>
      <c r="H177" s="13"/>
      <c r="I177" s="13"/>
      <c r="J177" s="13"/>
      <c r="K177" s="13"/>
      <c r="L177" s="13"/>
      <c r="M177" s="13"/>
      <c r="N177" s="23"/>
      <c r="O177" s="13"/>
      <c r="P177" s="13"/>
      <c r="Q177" s="13"/>
      <c r="R177" s="13"/>
      <c r="S177" s="13"/>
      <c r="T177" s="13"/>
      <c r="U177" s="2"/>
      <c r="V177" s="2"/>
      <c r="W177" s="44">
        <v>0</v>
      </c>
    </row>
    <row r="178" spans="1:76" ht="14.4">
      <c r="A178" s="493" t="s">
        <v>2618</v>
      </c>
      <c r="B178" s="1" t="s">
        <v>2172</v>
      </c>
      <c r="C178" s="405" t="s">
        <v>2529</v>
      </c>
      <c r="D178" s="408" t="s">
        <v>307</v>
      </c>
      <c r="E178" s="407" t="s">
        <v>1506</v>
      </c>
      <c r="F178" s="13">
        <v>4</v>
      </c>
      <c r="G178" s="23"/>
      <c r="H178" s="13"/>
      <c r="I178" s="13"/>
      <c r="J178" s="13"/>
      <c r="K178" s="13"/>
      <c r="L178" s="13"/>
      <c r="M178" s="13"/>
      <c r="N178" s="23"/>
      <c r="O178" s="13"/>
      <c r="P178" s="13"/>
      <c r="Q178" s="13"/>
      <c r="R178" s="13"/>
      <c r="S178" s="13"/>
      <c r="T178" s="13"/>
      <c r="U178" s="2"/>
      <c r="V178" s="2"/>
      <c r="W178" s="44">
        <v>0</v>
      </c>
    </row>
    <row r="179" spans="1:76" ht="14.4">
      <c r="A179" s="493" t="s">
        <v>2618</v>
      </c>
      <c r="B179" s="1" t="s">
        <v>1501</v>
      </c>
      <c r="C179" t="s">
        <v>1476</v>
      </c>
      <c r="D179" t="s">
        <v>258</v>
      </c>
      <c r="E179" s="1" t="s">
        <v>36</v>
      </c>
      <c r="F179" s="1">
        <v>2</v>
      </c>
      <c r="G179" s="1">
        <v>24</v>
      </c>
      <c r="H179" s="394">
        <v>3.3</v>
      </c>
      <c r="I179" s="395">
        <v>3</v>
      </c>
      <c r="J179" s="395">
        <v>1</v>
      </c>
      <c r="K179" s="395">
        <v>3</v>
      </c>
      <c r="L179" s="395">
        <v>2</v>
      </c>
      <c r="M179" s="395">
        <v>4</v>
      </c>
      <c r="N179" s="395">
        <v>0</v>
      </c>
      <c r="O179" s="394">
        <v>4.7</v>
      </c>
      <c r="P179" s="395">
        <v>4</v>
      </c>
      <c r="Q179" s="395">
        <v>5</v>
      </c>
      <c r="R179" s="395">
        <v>4</v>
      </c>
      <c r="S179" s="395" t="s">
        <v>2445</v>
      </c>
      <c r="T179" s="395">
        <v>7</v>
      </c>
      <c r="U179" s="395">
        <v>4</v>
      </c>
      <c r="V179" s="13"/>
      <c r="W179" s="1">
        <v>40</v>
      </c>
      <c r="X179" s="1">
        <v>2</v>
      </c>
      <c r="Y179" s="1">
        <v>6</v>
      </c>
      <c r="Z179" s="1">
        <v>8</v>
      </c>
      <c r="AA179" s="1">
        <v>5</v>
      </c>
      <c r="AB179" s="1">
        <v>17</v>
      </c>
      <c r="AC179" s="120">
        <v>13.6</v>
      </c>
      <c r="AD179" s="1">
        <v>543</v>
      </c>
      <c r="AE179" s="1">
        <v>32</v>
      </c>
      <c r="AF179" s="1">
        <v>6.3</v>
      </c>
      <c r="AG179" s="1">
        <v>0</v>
      </c>
      <c r="AH179" s="1">
        <v>0</v>
      </c>
      <c r="AI179" s="401">
        <v>2.8277777777777779</v>
      </c>
      <c r="AJ179" s="1">
        <v>0</v>
      </c>
      <c r="AK179" s="1">
        <v>24</v>
      </c>
      <c r="AL179" s="1">
        <v>31</v>
      </c>
      <c r="AM179" s="1">
        <v>50</v>
      </c>
      <c r="AN179" s="1">
        <v>3</v>
      </c>
      <c r="AO179" s="1">
        <v>0</v>
      </c>
      <c r="AP179" s="1">
        <v>0</v>
      </c>
      <c r="AQ179" s="120">
        <v>0</v>
      </c>
      <c r="AR179" s="1">
        <v>0</v>
      </c>
      <c r="AS179" s="400">
        <v>399000</v>
      </c>
      <c r="AT179" s="400"/>
      <c r="AV179" s="1">
        <v>715</v>
      </c>
    </row>
    <row r="180" spans="1:76" s="419" customFormat="1" ht="14.4">
      <c r="A180" s="493" t="s">
        <v>2618</v>
      </c>
      <c r="B180" s="1" t="s">
        <v>1501</v>
      </c>
      <c r="C180" t="s">
        <v>1251</v>
      </c>
      <c r="D180" t="s">
        <v>250</v>
      </c>
      <c r="E180" s="1" t="s">
        <v>36</v>
      </c>
      <c r="F180" s="1">
        <v>2</v>
      </c>
      <c r="G180" s="1">
        <v>33</v>
      </c>
      <c r="H180" s="394">
        <v>3</v>
      </c>
      <c r="I180" s="395">
        <v>3</v>
      </c>
      <c r="J180" s="395">
        <v>0</v>
      </c>
      <c r="K180" s="395">
        <v>1</v>
      </c>
      <c r="L180" s="395">
        <v>1</v>
      </c>
      <c r="M180" s="395">
        <v>4</v>
      </c>
      <c r="N180" s="395">
        <v>0</v>
      </c>
      <c r="O180" s="394">
        <v>5.6</v>
      </c>
      <c r="P180" s="395">
        <v>5</v>
      </c>
      <c r="Q180" s="395">
        <v>6</v>
      </c>
      <c r="R180" s="395">
        <v>5</v>
      </c>
      <c r="S180" s="395" t="s">
        <v>2446</v>
      </c>
      <c r="T180" s="395">
        <v>10</v>
      </c>
      <c r="U180" s="395">
        <v>2</v>
      </c>
      <c r="V180" s="13"/>
      <c r="W180" s="1">
        <v>16</v>
      </c>
      <c r="X180" s="1">
        <v>0</v>
      </c>
      <c r="Y180" s="1">
        <v>4</v>
      </c>
      <c r="Z180" s="1">
        <v>4</v>
      </c>
      <c r="AA180" s="1">
        <v>1</v>
      </c>
      <c r="AB180" s="1">
        <v>6</v>
      </c>
      <c r="AC180" s="120">
        <v>17.8</v>
      </c>
      <c r="AD180" s="1">
        <v>284</v>
      </c>
      <c r="AE180" s="1">
        <v>12</v>
      </c>
      <c r="AF180" s="1">
        <v>0</v>
      </c>
      <c r="AG180" s="1">
        <v>0</v>
      </c>
      <c r="AH180" s="1">
        <v>0</v>
      </c>
      <c r="AI180" s="401">
        <v>2.9583333333333335</v>
      </c>
      <c r="AJ180" s="1">
        <v>0</v>
      </c>
      <c r="AK180" s="1">
        <v>5</v>
      </c>
      <c r="AL180" s="1">
        <v>16</v>
      </c>
      <c r="AM180" s="1">
        <v>19</v>
      </c>
      <c r="AN180" s="1">
        <v>3</v>
      </c>
      <c r="AO180" s="1">
        <v>0</v>
      </c>
      <c r="AP180" s="1">
        <v>0</v>
      </c>
      <c r="AQ180" s="120">
        <v>0</v>
      </c>
      <c r="AR180" s="1">
        <v>0</v>
      </c>
      <c r="AS180" s="400">
        <v>250000</v>
      </c>
      <c r="AT180" s="400"/>
      <c r="AU180"/>
      <c r="AV180" s="1">
        <v>512</v>
      </c>
      <c r="AW180"/>
      <c r="AX180"/>
      <c r="AY180"/>
      <c r="AZ180"/>
      <c r="BA180"/>
      <c r="BB180"/>
      <c r="BC180"/>
      <c r="BD180"/>
      <c r="BE180"/>
      <c r="BF180"/>
      <c r="BG180"/>
      <c r="BH180"/>
      <c r="BI180"/>
      <c r="BJ180"/>
      <c r="BK180"/>
      <c r="BL180"/>
      <c r="BM180"/>
      <c r="BN180"/>
      <c r="BO180"/>
      <c r="BP180"/>
      <c r="BQ180"/>
      <c r="BR180"/>
      <c r="BS180"/>
      <c r="BT180"/>
      <c r="BU180"/>
      <c r="BV180"/>
      <c r="BW180"/>
      <c r="BX180"/>
    </row>
    <row r="181" spans="1:76" ht="14.4">
      <c r="A181" s="493" t="s">
        <v>2618</v>
      </c>
      <c r="B181" s="1" t="s">
        <v>1501</v>
      </c>
      <c r="C181" t="s">
        <v>1299</v>
      </c>
      <c r="D181" t="s">
        <v>606</v>
      </c>
      <c r="E181" s="1" t="s">
        <v>31</v>
      </c>
      <c r="F181" s="1">
        <v>3</v>
      </c>
      <c r="G181" s="1">
        <v>30</v>
      </c>
      <c r="H181" s="394">
        <v>2.2000000000000002</v>
      </c>
      <c r="I181" s="395">
        <v>0</v>
      </c>
      <c r="J181" s="395">
        <v>1</v>
      </c>
      <c r="K181" s="395">
        <v>1</v>
      </c>
      <c r="L181" s="395">
        <v>1</v>
      </c>
      <c r="M181" s="395">
        <v>3</v>
      </c>
      <c r="N181" s="395">
        <v>5</v>
      </c>
      <c r="O181" s="394">
        <v>2.2000000000000002</v>
      </c>
      <c r="P181" s="395">
        <v>2</v>
      </c>
      <c r="Q181" s="395">
        <v>3</v>
      </c>
      <c r="R181" s="395">
        <v>5</v>
      </c>
      <c r="S181" s="395" t="s">
        <v>2445</v>
      </c>
      <c r="T181" s="395">
        <v>10</v>
      </c>
      <c r="U181" s="395">
        <v>1</v>
      </c>
      <c r="V181" s="13"/>
      <c r="W181" s="1">
        <v>8</v>
      </c>
      <c r="X181" s="1">
        <v>1</v>
      </c>
      <c r="Y181" s="1">
        <v>0</v>
      </c>
      <c r="Z181" s="1">
        <v>1</v>
      </c>
      <c r="AA181" s="1">
        <v>-1</v>
      </c>
      <c r="AB181" s="1">
        <v>0</v>
      </c>
      <c r="AC181" s="120">
        <v>10</v>
      </c>
      <c r="AD181" s="1">
        <v>80</v>
      </c>
      <c r="AE181" s="1">
        <v>8</v>
      </c>
      <c r="AF181" s="1">
        <v>12.5</v>
      </c>
      <c r="AG181" s="1">
        <v>0</v>
      </c>
      <c r="AH181" s="1">
        <v>0</v>
      </c>
      <c r="AI181" s="401">
        <v>3.3333333333333335</v>
      </c>
      <c r="AJ181" s="1">
        <v>0</v>
      </c>
      <c r="AK181" s="1">
        <v>4</v>
      </c>
      <c r="AL181" s="1">
        <v>2</v>
      </c>
      <c r="AM181" s="1">
        <v>6</v>
      </c>
      <c r="AN181" s="1">
        <v>2</v>
      </c>
      <c r="AO181" s="1">
        <v>26</v>
      </c>
      <c r="AP181" s="1">
        <v>30</v>
      </c>
      <c r="AQ181" s="120">
        <v>46.4</v>
      </c>
      <c r="AR181" s="1">
        <v>0</v>
      </c>
      <c r="AS181" s="400">
        <v>250000</v>
      </c>
      <c r="AT181" s="400"/>
      <c r="AV181" s="1">
        <v>743</v>
      </c>
    </row>
    <row r="182" spans="1:76" s="419" customFormat="1" ht="14.4">
      <c r="A182" s="493" t="s">
        <v>2618</v>
      </c>
      <c r="B182" s="1" t="s">
        <v>1501</v>
      </c>
      <c r="C182" t="s">
        <v>1269</v>
      </c>
      <c r="D182" t="s">
        <v>340</v>
      </c>
      <c r="E182" s="1" t="s">
        <v>38</v>
      </c>
      <c r="F182" s="1">
        <v>3</v>
      </c>
      <c r="G182" s="1">
        <v>32</v>
      </c>
      <c r="H182" s="394">
        <v>3.6</v>
      </c>
      <c r="I182" s="395">
        <v>3</v>
      </c>
      <c r="J182" s="395">
        <v>2</v>
      </c>
      <c r="K182" s="395">
        <v>1</v>
      </c>
      <c r="L182" s="395">
        <v>2</v>
      </c>
      <c r="M182" s="395">
        <v>4</v>
      </c>
      <c r="N182" s="395">
        <v>2</v>
      </c>
      <c r="O182" s="394">
        <v>3.5</v>
      </c>
      <c r="P182" s="395">
        <v>3</v>
      </c>
      <c r="Q182" s="395">
        <v>3</v>
      </c>
      <c r="R182" s="395">
        <v>6</v>
      </c>
      <c r="S182" s="395" t="s">
        <v>2446</v>
      </c>
      <c r="T182" s="395">
        <v>10</v>
      </c>
      <c r="U182" s="395">
        <v>4</v>
      </c>
      <c r="V182" s="13"/>
      <c r="W182" s="1">
        <v>32</v>
      </c>
      <c r="X182" s="1">
        <v>1</v>
      </c>
      <c r="Y182" s="1">
        <v>2</v>
      </c>
      <c r="Z182" s="1">
        <v>3</v>
      </c>
      <c r="AA182" s="1">
        <v>-8</v>
      </c>
      <c r="AB182" s="1">
        <v>4</v>
      </c>
      <c r="AC182" s="120">
        <v>12.3</v>
      </c>
      <c r="AD182" s="1">
        <v>392</v>
      </c>
      <c r="AE182" s="1">
        <v>31</v>
      </c>
      <c r="AF182" s="1">
        <v>3.2</v>
      </c>
      <c r="AG182" s="1">
        <v>0</v>
      </c>
      <c r="AH182" s="1">
        <v>0</v>
      </c>
      <c r="AI182" s="401">
        <v>5.4444444444444446</v>
      </c>
      <c r="AJ182" s="1">
        <v>0</v>
      </c>
      <c r="AK182" s="1">
        <v>9</v>
      </c>
      <c r="AL182" s="1">
        <v>19</v>
      </c>
      <c r="AM182" s="1">
        <v>20</v>
      </c>
      <c r="AN182" s="1">
        <v>1</v>
      </c>
      <c r="AO182" s="1">
        <v>2</v>
      </c>
      <c r="AP182" s="1">
        <v>3</v>
      </c>
      <c r="AQ182" s="120">
        <v>40</v>
      </c>
      <c r="AR182" s="1">
        <v>0</v>
      </c>
      <c r="AS182" s="400">
        <v>300000</v>
      </c>
      <c r="AT182" s="400"/>
      <c r="AU182"/>
      <c r="AV182" s="1">
        <v>257</v>
      </c>
      <c r="AW182"/>
      <c r="AX182"/>
      <c r="AY182"/>
      <c r="AZ182"/>
      <c r="BA182"/>
      <c r="BB182"/>
      <c r="BC182"/>
      <c r="BD182"/>
      <c r="BE182"/>
      <c r="BF182"/>
      <c r="BG182"/>
      <c r="BH182"/>
      <c r="BI182"/>
      <c r="BJ182"/>
      <c r="BK182"/>
      <c r="BL182"/>
      <c r="BM182"/>
      <c r="BN182"/>
      <c r="BO182"/>
      <c r="BP182"/>
      <c r="BQ182"/>
      <c r="BR182"/>
      <c r="BS182"/>
      <c r="BT182"/>
      <c r="BU182"/>
      <c r="BV182"/>
      <c r="BW182"/>
      <c r="BX182"/>
    </row>
    <row r="183" spans="1:76" ht="14.4">
      <c r="A183" s="493" t="s">
        <v>2618</v>
      </c>
      <c r="B183" s="1" t="s">
        <v>1501</v>
      </c>
      <c r="C183" t="s">
        <v>1199</v>
      </c>
      <c r="D183" t="s">
        <v>559</v>
      </c>
      <c r="E183" s="1" t="s">
        <v>38</v>
      </c>
      <c r="F183" s="1">
        <v>3</v>
      </c>
      <c r="G183" s="1">
        <v>31</v>
      </c>
      <c r="H183" s="394">
        <v>4.2</v>
      </c>
      <c r="I183" s="395">
        <v>3</v>
      </c>
      <c r="J183" s="395">
        <v>3</v>
      </c>
      <c r="K183" s="395">
        <v>2</v>
      </c>
      <c r="L183" s="395">
        <v>3</v>
      </c>
      <c r="M183" s="395">
        <v>5</v>
      </c>
      <c r="N183" s="395">
        <v>2</v>
      </c>
      <c r="O183" s="394">
        <v>3</v>
      </c>
      <c r="P183" s="395">
        <v>2</v>
      </c>
      <c r="Q183" s="395">
        <v>3</v>
      </c>
      <c r="R183" s="395">
        <v>5</v>
      </c>
      <c r="S183" s="395" t="s">
        <v>2405</v>
      </c>
      <c r="T183" s="395">
        <v>10</v>
      </c>
      <c r="U183" s="395">
        <v>5</v>
      </c>
      <c r="V183" s="13"/>
      <c r="W183" s="1">
        <v>43</v>
      </c>
      <c r="X183" s="1">
        <v>5</v>
      </c>
      <c r="Y183" s="1">
        <v>3</v>
      </c>
      <c r="Z183" s="1">
        <v>8</v>
      </c>
      <c r="AA183" s="1">
        <v>-4</v>
      </c>
      <c r="AB183" s="1">
        <v>0</v>
      </c>
      <c r="AC183" s="120">
        <v>10.6</v>
      </c>
      <c r="AD183" s="1">
        <v>457</v>
      </c>
      <c r="AE183" s="1">
        <v>36</v>
      </c>
      <c r="AF183" s="1">
        <v>13.9</v>
      </c>
      <c r="AG183" s="1">
        <v>0</v>
      </c>
      <c r="AH183" s="1">
        <v>0</v>
      </c>
      <c r="AI183" s="401">
        <v>2.379861111111111</v>
      </c>
      <c r="AJ183" s="1">
        <v>0</v>
      </c>
      <c r="AK183" s="1">
        <v>21</v>
      </c>
      <c r="AL183" s="1">
        <v>42</v>
      </c>
      <c r="AM183" s="1">
        <v>12</v>
      </c>
      <c r="AN183" s="1">
        <v>7</v>
      </c>
      <c r="AO183" s="1">
        <v>3</v>
      </c>
      <c r="AP183" s="1">
        <v>12</v>
      </c>
      <c r="AQ183" s="120">
        <v>20</v>
      </c>
      <c r="AR183" s="1">
        <v>0</v>
      </c>
      <c r="AS183" s="400">
        <v>400000</v>
      </c>
      <c r="AT183" s="400"/>
      <c r="AV183" s="1">
        <v>36</v>
      </c>
    </row>
    <row r="184" spans="1:76" ht="14.4">
      <c r="A184" s="493" t="s">
        <v>2618</v>
      </c>
      <c r="B184" s="1" t="s">
        <v>1501</v>
      </c>
      <c r="C184" s="402" t="s">
        <v>1504</v>
      </c>
      <c r="D184" s="402" t="s">
        <v>1505</v>
      </c>
      <c r="E184" s="403" t="s">
        <v>1506</v>
      </c>
      <c r="F184" s="13">
        <v>4</v>
      </c>
      <c r="G184" s="13"/>
      <c r="H184" s="13"/>
      <c r="I184" s="13"/>
      <c r="J184" s="13"/>
      <c r="K184" s="13"/>
      <c r="L184" s="13"/>
      <c r="M184" s="13"/>
      <c r="N184" s="13"/>
      <c r="O184" s="13"/>
      <c r="P184" s="13"/>
      <c r="Q184" s="13"/>
      <c r="R184" s="13"/>
      <c r="S184" s="13"/>
      <c r="T184" s="13"/>
      <c r="U184" s="13"/>
      <c r="V184" s="13"/>
      <c r="W184" s="44">
        <v>0</v>
      </c>
    </row>
    <row r="185" spans="1:76" ht="14.4">
      <c r="A185" s="493" t="s">
        <v>2618</v>
      </c>
      <c r="B185" s="1" t="s">
        <v>1507</v>
      </c>
      <c r="C185" t="s">
        <v>1422</v>
      </c>
      <c r="D185" t="s">
        <v>673</v>
      </c>
      <c r="E185" s="1" t="s">
        <v>38</v>
      </c>
      <c r="F185" s="1">
        <v>3</v>
      </c>
      <c r="G185" s="1">
        <v>28</v>
      </c>
      <c r="H185" s="394">
        <v>2</v>
      </c>
      <c r="I185" s="395">
        <v>0</v>
      </c>
      <c r="J185" s="395">
        <v>1</v>
      </c>
      <c r="K185" s="395">
        <v>0</v>
      </c>
      <c r="L185" s="395">
        <v>1</v>
      </c>
      <c r="M185" s="395">
        <v>4</v>
      </c>
      <c r="N185" s="395">
        <v>2</v>
      </c>
      <c r="O185" s="394">
        <v>2.4</v>
      </c>
      <c r="P185" s="395">
        <v>2</v>
      </c>
      <c r="Q185" s="395">
        <v>3</v>
      </c>
      <c r="R185" s="395">
        <v>5</v>
      </c>
      <c r="S185" s="395" t="s">
        <v>2445</v>
      </c>
      <c r="T185" s="395">
        <v>10</v>
      </c>
      <c r="U185" s="395">
        <v>0</v>
      </c>
      <c r="V185" s="13"/>
      <c r="W185" s="1">
        <v>3</v>
      </c>
      <c r="X185" s="1">
        <v>0</v>
      </c>
      <c r="Y185" s="1">
        <v>0</v>
      </c>
      <c r="Z185" s="1">
        <v>0</v>
      </c>
      <c r="AA185" s="1">
        <v>-3</v>
      </c>
      <c r="AB185" s="1">
        <v>0</v>
      </c>
      <c r="AC185" s="120">
        <v>7</v>
      </c>
      <c r="AD185" s="1">
        <v>21</v>
      </c>
      <c r="AE185" s="1">
        <v>4</v>
      </c>
      <c r="AF185" s="1">
        <v>0</v>
      </c>
      <c r="AG185" s="1">
        <v>0</v>
      </c>
      <c r="AH185" s="1">
        <v>0</v>
      </c>
      <c r="AI185" s="1"/>
      <c r="AJ185" s="1">
        <v>0</v>
      </c>
      <c r="AK185" s="1">
        <v>0</v>
      </c>
      <c r="AL185" s="1">
        <v>1</v>
      </c>
      <c r="AM185" s="1">
        <v>0</v>
      </c>
      <c r="AN185" s="1">
        <v>0</v>
      </c>
      <c r="AO185" s="1">
        <v>0</v>
      </c>
      <c r="AP185" s="1">
        <v>0</v>
      </c>
      <c r="AQ185" s="120">
        <v>0</v>
      </c>
      <c r="AR185" s="1">
        <v>0</v>
      </c>
      <c r="AS185" s="400">
        <v>250000</v>
      </c>
      <c r="AT185" s="400"/>
      <c r="AV185" s="1">
        <v>291</v>
      </c>
    </row>
    <row r="186" spans="1:76" ht="14.4">
      <c r="A186" s="493" t="s">
        <v>2618</v>
      </c>
      <c r="B186" s="1" t="s">
        <v>1507</v>
      </c>
      <c r="C186" s="405" t="s">
        <v>1510</v>
      </c>
      <c r="D186" s="405" t="s">
        <v>1511</v>
      </c>
      <c r="E186" s="406" t="s">
        <v>1506</v>
      </c>
      <c r="F186" s="1">
        <v>4</v>
      </c>
      <c r="W186" s="44">
        <v>0</v>
      </c>
    </row>
    <row r="187" spans="1:76" ht="14.4">
      <c r="A187" s="493" t="s">
        <v>2618</v>
      </c>
      <c r="B187" s="1" t="s">
        <v>1507</v>
      </c>
      <c r="C187" s="405" t="s">
        <v>1512</v>
      </c>
      <c r="D187" s="405" t="s">
        <v>1099</v>
      </c>
      <c r="E187" s="406" t="s">
        <v>1506</v>
      </c>
      <c r="F187" s="1">
        <v>4</v>
      </c>
      <c r="W187" s="44">
        <v>0</v>
      </c>
    </row>
    <row r="188" spans="1:76" ht="14.4">
      <c r="A188" s="493" t="s">
        <v>2618</v>
      </c>
      <c r="B188" s="1" t="s">
        <v>1507</v>
      </c>
      <c r="C188" s="405" t="s">
        <v>1509</v>
      </c>
      <c r="D188" s="405" t="s">
        <v>336</v>
      </c>
      <c r="E188" s="406" t="s">
        <v>1506</v>
      </c>
      <c r="F188" s="1">
        <v>4</v>
      </c>
      <c r="W188" s="44">
        <v>0</v>
      </c>
    </row>
    <row r="189" spans="1:76" s="419" customFormat="1" ht="14.4">
      <c r="A189" s="493" t="s">
        <v>2618</v>
      </c>
      <c r="B189" s="1" t="s">
        <v>1513</v>
      </c>
      <c r="C189" s="38" t="s">
        <v>1459</v>
      </c>
      <c r="D189" s="38" t="s">
        <v>693</v>
      </c>
      <c r="E189" s="37" t="s">
        <v>4</v>
      </c>
      <c r="F189" s="37">
        <v>1</v>
      </c>
      <c r="G189" s="1">
        <v>36</v>
      </c>
      <c r="H189" s="394">
        <v>0</v>
      </c>
      <c r="I189" s="395">
        <v>0</v>
      </c>
      <c r="J189" s="395">
        <v>1</v>
      </c>
      <c r="K189" s="395">
        <v>0</v>
      </c>
      <c r="L189" s="395">
        <v>1</v>
      </c>
      <c r="M189" s="395">
        <v>0</v>
      </c>
      <c r="N189" s="395">
        <v>0</v>
      </c>
      <c r="O189" s="394">
        <v>0</v>
      </c>
      <c r="P189" s="395">
        <v>0</v>
      </c>
      <c r="Q189" s="395">
        <v>0</v>
      </c>
      <c r="R189" s="395">
        <v>0</v>
      </c>
      <c r="S189" s="395" t="s">
        <v>2445</v>
      </c>
      <c r="T189" s="395">
        <v>10</v>
      </c>
      <c r="U189" s="395">
        <v>1</v>
      </c>
      <c r="V189" s="396">
        <v>5.6</v>
      </c>
      <c r="W189" s="397">
        <v>10</v>
      </c>
      <c r="X189" s="397">
        <v>602</v>
      </c>
      <c r="Y189" s="397">
        <v>3</v>
      </c>
      <c r="Z189" s="397">
        <v>4</v>
      </c>
      <c r="AA189" s="397">
        <v>0</v>
      </c>
      <c r="AB189" s="397">
        <v>3</v>
      </c>
      <c r="AC189" s="397">
        <v>0</v>
      </c>
      <c r="AD189" s="397">
        <v>262</v>
      </c>
      <c r="AE189" s="397">
        <v>233</v>
      </c>
      <c r="AF189" s="398">
        <v>0.88900000000000001</v>
      </c>
      <c r="AG189" s="397">
        <v>29</v>
      </c>
      <c r="AH189" s="399">
        <v>2.89</v>
      </c>
      <c r="AI189" s="1"/>
      <c r="AJ189" s="1">
        <v>0</v>
      </c>
      <c r="AK189" s="1">
        <v>0</v>
      </c>
      <c r="AL189" s="1">
        <v>0</v>
      </c>
      <c r="AM189" s="1">
        <v>0</v>
      </c>
      <c r="AN189" s="1">
        <v>0</v>
      </c>
      <c r="AO189" s="1">
        <v>0</v>
      </c>
      <c r="AP189" s="1">
        <v>0</v>
      </c>
      <c r="AQ189" s="120">
        <v>0</v>
      </c>
      <c r="AR189" s="1">
        <v>0</v>
      </c>
      <c r="AS189" s="400">
        <v>250000</v>
      </c>
      <c r="AT189" s="400"/>
      <c r="AU189"/>
      <c r="AV189" s="1">
        <v>42</v>
      </c>
      <c r="AW189"/>
      <c r="AX189"/>
      <c r="AY189"/>
      <c r="AZ189"/>
      <c r="BA189"/>
      <c r="BB189"/>
      <c r="BC189"/>
      <c r="BD189"/>
      <c r="BE189"/>
      <c r="BF189"/>
      <c r="BG189"/>
      <c r="BH189"/>
      <c r="BI189"/>
      <c r="BJ189"/>
      <c r="BK189"/>
      <c r="BL189"/>
      <c r="BM189"/>
      <c r="BN189"/>
      <c r="BO189"/>
      <c r="BP189"/>
      <c r="BQ189"/>
      <c r="BR189"/>
      <c r="BS189"/>
      <c r="BT189"/>
      <c r="BU189"/>
      <c r="BV189"/>
      <c r="BW189"/>
      <c r="BX189"/>
    </row>
    <row r="190" spans="1:76" s="419" customFormat="1" ht="14.4">
      <c r="A190" s="493" t="s">
        <v>2618</v>
      </c>
      <c r="B190" s="1" t="s">
        <v>1513</v>
      </c>
      <c r="C190" t="s">
        <v>751</v>
      </c>
      <c r="D190" t="s">
        <v>450</v>
      </c>
      <c r="E190" s="13" t="s">
        <v>38</v>
      </c>
      <c r="F190" s="13">
        <v>3</v>
      </c>
      <c r="G190" s="13">
        <v>30</v>
      </c>
      <c r="H190" s="394">
        <v>3.9</v>
      </c>
      <c r="I190" s="395">
        <v>4</v>
      </c>
      <c r="J190" s="395">
        <v>1</v>
      </c>
      <c r="K190" s="395">
        <v>1</v>
      </c>
      <c r="L190" s="395">
        <v>2</v>
      </c>
      <c r="M190" s="395">
        <v>5</v>
      </c>
      <c r="N190" s="395">
        <v>2</v>
      </c>
      <c r="O190" s="394">
        <v>2.2000000000000002</v>
      </c>
      <c r="P190" s="395">
        <v>1</v>
      </c>
      <c r="Q190" s="395">
        <v>2</v>
      </c>
      <c r="R190" s="395">
        <v>5</v>
      </c>
      <c r="S190" s="395" t="s">
        <v>2445</v>
      </c>
      <c r="T190" s="395">
        <v>2</v>
      </c>
      <c r="U190" s="395">
        <v>5</v>
      </c>
      <c r="V190"/>
      <c r="W190" s="13">
        <v>43</v>
      </c>
      <c r="X190" s="13">
        <v>1</v>
      </c>
      <c r="Y190" s="13">
        <v>3</v>
      </c>
      <c r="Z190" s="13">
        <v>4</v>
      </c>
      <c r="AA190" s="13">
        <v>-2</v>
      </c>
      <c r="AB190" s="13">
        <v>72</v>
      </c>
      <c r="AC190" s="13">
        <v>8.6999999999999993</v>
      </c>
      <c r="AD190" s="13">
        <v>373</v>
      </c>
      <c r="AE190" s="13">
        <v>9</v>
      </c>
      <c r="AF190" s="13">
        <v>11.1</v>
      </c>
      <c r="AG190" s="13">
        <v>0</v>
      </c>
      <c r="AH190" s="13">
        <v>0</v>
      </c>
      <c r="AI190" s="417">
        <v>3.8854166666666665</v>
      </c>
      <c r="AJ190" s="13">
        <v>0</v>
      </c>
      <c r="AK190" s="13">
        <v>12</v>
      </c>
      <c r="AL190" s="13">
        <v>18</v>
      </c>
      <c r="AM190" s="13">
        <v>20</v>
      </c>
      <c r="AN190" s="13">
        <v>3</v>
      </c>
      <c r="AO190" s="13">
        <v>0</v>
      </c>
      <c r="AP190" s="13">
        <v>2</v>
      </c>
      <c r="AQ190" s="13">
        <v>0</v>
      </c>
      <c r="AR190" s="13">
        <v>0</v>
      </c>
      <c r="AS190" s="421">
        <v>250000</v>
      </c>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row>
    <row r="191" spans="1:76" s="419" customFormat="1" ht="14.4">
      <c r="A191" s="493" t="s">
        <v>2618</v>
      </c>
      <c r="B191" s="1" t="s">
        <v>1513</v>
      </c>
      <c r="C191" t="s">
        <v>1428</v>
      </c>
      <c r="D191" t="s">
        <v>486</v>
      </c>
      <c r="E191" s="1" t="s">
        <v>40</v>
      </c>
      <c r="F191" s="1">
        <v>3</v>
      </c>
      <c r="G191" s="1">
        <v>22</v>
      </c>
      <c r="H191" s="394">
        <v>2</v>
      </c>
      <c r="I191" s="395">
        <v>0</v>
      </c>
      <c r="J191" s="395">
        <v>1</v>
      </c>
      <c r="K191" s="395">
        <v>0</v>
      </c>
      <c r="L191" s="395">
        <v>1</v>
      </c>
      <c r="M191" s="395">
        <v>4</v>
      </c>
      <c r="N191" s="395">
        <v>2</v>
      </c>
      <c r="O191" s="394">
        <v>2.2000000000000002</v>
      </c>
      <c r="P191" s="395">
        <v>1</v>
      </c>
      <c r="Q191" s="395">
        <v>3</v>
      </c>
      <c r="R191" s="395">
        <v>5</v>
      </c>
      <c r="S191" s="395" t="s">
        <v>2445</v>
      </c>
      <c r="T191" s="395">
        <v>10</v>
      </c>
      <c r="U191" s="395">
        <v>0</v>
      </c>
      <c r="V191" s="13"/>
      <c r="W191" s="1">
        <v>2</v>
      </c>
      <c r="X191" s="1">
        <v>0</v>
      </c>
      <c r="Y191" s="1">
        <v>0</v>
      </c>
      <c r="Z191" s="1">
        <v>0</v>
      </c>
      <c r="AA191" s="1">
        <v>0</v>
      </c>
      <c r="AB191" s="1">
        <v>0</v>
      </c>
      <c r="AC191" s="120">
        <v>6.5</v>
      </c>
      <c r="AD191" s="1">
        <v>13</v>
      </c>
      <c r="AE191" s="1">
        <v>3</v>
      </c>
      <c r="AF191" s="1">
        <v>0</v>
      </c>
      <c r="AG191" s="1">
        <v>0</v>
      </c>
      <c r="AH191" s="1">
        <v>0</v>
      </c>
      <c r="AI191" s="1"/>
      <c r="AJ191" s="1">
        <v>0</v>
      </c>
      <c r="AK191" s="1">
        <v>0</v>
      </c>
      <c r="AL191" s="1">
        <v>2</v>
      </c>
      <c r="AM191" s="1">
        <v>2</v>
      </c>
      <c r="AN191" s="1">
        <v>0</v>
      </c>
      <c r="AO191" s="1">
        <v>0</v>
      </c>
      <c r="AP191" s="1">
        <v>0</v>
      </c>
      <c r="AQ191" s="120">
        <v>0</v>
      </c>
      <c r="AR191" s="1">
        <v>0</v>
      </c>
      <c r="AS191" s="400">
        <v>250000</v>
      </c>
      <c r="AT191" s="400"/>
      <c r="AU191"/>
      <c r="AV191" s="1">
        <v>243</v>
      </c>
      <c r="AW191"/>
      <c r="AX191"/>
      <c r="AY191"/>
      <c r="AZ191"/>
      <c r="BA191"/>
      <c r="BB191"/>
      <c r="BC191"/>
      <c r="BD191"/>
      <c r="BE191"/>
      <c r="BF191"/>
      <c r="BG191"/>
      <c r="BH191"/>
      <c r="BI191"/>
      <c r="BJ191"/>
      <c r="BK191"/>
      <c r="BL191"/>
      <c r="BM191"/>
      <c r="BN191"/>
      <c r="BO191"/>
      <c r="BP191"/>
      <c r="BQ191"/>
      <c r="BR191"/>
      <c r="BS191"/>
      <c r="BT191"/>
      <c r="BU191"/>
      <c r="BV191"/>
      <c r="BW191"/>
      <c r="BX191"/>
    </row>
    <row r="192" spans="1:76" ht="14.4">
      <c r="A192" s="493" t="s">
        <v>2618</v>
      </c>
      <c r="B192" s="1" t="s">
        <v>1513</v>
      </c>
      <c r="C192" s="402" t="s">
        <v>1514</v>
      </c>
      <c r="D192" s="402" t="s">
        <v>269</v>
      </c>
      <c r="E192" s="407" t="s">
        <v>1506</v>
      </c>
      <c r="F192" s="1">
        <v>4</v>
      </c>
      <c r="W192" s="44">
        <v>0</v>
      </c>
    </row>
    <row r="193" spans="1:76" ht="14.4">
      <c r="A193" s="493" t="s">
        <v>2618</v>
      </c>
      <c r="B193" s="1" t="s">
        <v>1517</v>
      </c>
      <c r="C193" t="s">
        <v>1084</v>
      </c>
      <c r="D193" t="s">
        <v>399</v>
      </c>
      <c r="E193" s="1" t="s">
        <v>40</v>
      </c>
      <c r="F193" s="1">
        <v>3</v>
      </c>
      <c r="G193" s="1">
        <v>25</v>
      </c>
      <c r="H193" s="394">
        <v>4.9000000000000004</v>
      </c>
      <c r="I193" s="395">
        <v>5</v>
      </c>
      <c r="J193" s="395">
        <v>4</v>
      </c>
      <c r="K193" s="395">
        <v>2</v>
      </c>
      <c r="L193" s="395">
        <v>4</v>
      </c>
      <c r="M193" s="395">
        <v>4</v>
      </c>
      <c r="N193" s="395">
        <v>3</v>
      </c>
      <c r="O193" s="394">
        <v>2.9</v>
      </c>
      <c r="P193" s="395">
        <v>2</v>
      </c>
      <c r="Q193" s="395">
        <v>3</v>
      </c>
      <c r="R193" s="395">
        <v>5</v>
      </c>
      <c r="S193" s="395" t="s">
        <v>2446</v>
      </c>
      <c r="T193" s="395">
        <v>10</v>
      </c>
      <c r="U193" s="395">
        <v>7</v>
      </c>
      <c r="V193" s="13"/>
      <c r="W193" s="1">
        <v>62</v>
      </c>
      <c r="X193" s="1">
        <v>5</v>
      </c>
      <c r="Y193" s="1">
        <v>12</v>
      </c>
      <c r="Z193" s="1">
        <v>17</v>
      </c>
      <c r="AA193" s="1">
        <v>-2</v>
      </c>
      <c r="AB193" s="1">
        <v>22</v>
      </c>
      <c r="AC193" s="120">
        <v>13</v>
      </c>
      <c r="AD193" s="1">
        <v>804</v>
      </c>
      <c r="AE193" s="1">
        <v>79</v>
      </c>
      <c r="AF193" s="1">
        <v>6.3</v>
      </c>
      <c r="AG193" s="1">
        <v>1</v>
      </c>
      <c r="AH193" s="1">
        <v>0</v>
      </c>
      <c r="AI193" s="401">
        <v>1.9701388888888889</v>
      </c>
      <c r="AJ193" s="1">
        <v>0</v>
      </c>
      <c r="AK193" s="1">
        <v>43</v>
      </c>
      <c r="AL193" s="1">
        <v>30</v>
      </c>
      <c r="AM193" s="1">
        <v>44</v>
      </c>
      <c r="AN193" s="1">
        <v>7</v>
      </c>
      <c r="AO193" s="1">
        <v>23</v>
      </c>
      <c r="AP193" s="1">
        <v>58</v>
      </c>
      <c r="AQ193" s="120">
        <v>28.4</v>
      </c>
      <c r="AR193" s="1">
        <v>0</v>
      </c>
      <c r="AS193" s="400">
        <v>769000</v>
      </c>
      <c r="AT193" s="400"/>
      <c r="AV193" s="1">
        <v>364</v>
      </c>
    </row>
    <row r="194" spans="1:76" ht="14.4">
      <c r="A194" s="493" t="s">
        <v>2618</v>
      </c>
      <c r="B194" s="1" t="s">
        <v>1517</v>
      </c>
      <c r="C194" t="s">
        <v>2477</v>
      </c>
      <c r="D194" t="s">
        <v>519</v>
      </c>
      <c r="E194" s="1" t="s">
        <v>31</v>
      </c>
      <c r="F194" s="1">
        <v>3</v>
      </c>
      <c r="G194" s="1">
        <v>25</v>
      </c>
      <c r="H194" s="394">
        <v>4.0999999999999996</v>
      </c>
      <c r="I194" s="395">
        <v>4</v>
      </c>
      <c r="J194" s="395">
        <v>3</v>
      </c>
      <c r="K194" s="395">
        <v>2</v>
      </c>
      <c r="L194" s="395">
        <v>3</v>
      </c>
      <c r="M194" s="395">
        <v>4</v>
      </c>
      <c r="N194" s="395">
        <v>5</v>
      </c>
      <c r="O194" s="394">
        <v>3.1</v>
      </c>
      <c r="P194" s="395">
        <v>2</v>
      </c>
      <c r="Q194" s="395">
        <v>4</v>
      </c>
      <c r="R194" s="395">
        <v>4</v>
      </c>
      <c r="S194" s="395" t="s">
        <v>2446</v>
      </c>
      <c r="T194" s="395">
        <v>10</v>
      </c>
      <c r="U194" s="395">
        <v>9</v>
      </c>
      <c r="V194" s="13"/>
      <c r="W194" s="1">
        <v>79</v>
      </c>
      <c r="X194" s="1">
        <v>4</v>
      </c>
      <c r="Y194" s="1">
        <v>11</v>
      </c>
      <c r="Z194" s="1">
        <v>15</v>
      </c>
      <c r="AA194" s="1">
        <v>-12</v>
      </c>
      <c r="AB194" s="1">
        <v>10</v>
      </c>
      <c r="AC194" s="120">
        <v>13.5</v>
      </c>
      <c r="AD194" s="1">
        <v>1070</v>
      </c>
      <c r="AE194" s="1">
        <v>60</v>
      </c>
      <c r="AF194" s="1">
        <v>6.7</v>
      </c>
      <c r="AG194" s="1">
        <v>0</v>
      </c>
      <c r="AH194" s="1">
        <v>0</v>
      </c>
      <c r="AI194" s="401">
        <v>2.9722222222222223</v>
      </c>
      <c r="AJ194" s="1">
        <v>0</v>
      </c>
      <c r="AK194" s="1">
        <v>30</v>
      </c>
      <c r="AL194" s="1">
        <v>26</v>
      </c>
      <c r="AM194" s="1">
        <v>68</v>
      </c>
      <c r="AN194" s="1">
        <v>15</v>
      </c>
      <c r="AO194" s="1">
        <v>442</v>
      </c>
      <c r="AP194" s="1">
        <v>494</v>
      </c>
      <c r="AQ194" s="120">
        <v>47.2</v>
      </c>
      <c r="AR194" s="1">
        <v>0</v>
      </c>
      <c r="AS194" s="400">
        <v>781000</v>
      </c>
      <c r="AT194" s="400"/>
      <c r="AV194" s="1">
        <v>343</v>
      </c>
    </row>
    <row r="195" spans="1:76" ht="14.4">
      <c r="A195" s="493" t="s">
        <v>2618</v>
      </c>
      <c r="B195" s="1" t="s">
        <v>1517</v>
      </c>
      <c r="C195" s="405" t="s">
        <v>1519</v>
      </c>
      <c r="D195" s="405" t="s">
        <v>1520</v>
      </c>
      <c r="E195" s="406" t="s">
        <v>1506</v>
      </c>
      <c r="F195" s="1">
        <v>4</v>
      </c>
      <c r="W195" s="44">
        <v>0</v>
      </c>
    </row>
    <row r="196" spans="1:76" ht="14.4">
      <c r="A196" s="493" t="s">
        <v>2618</v>
      </c>
      <c r="B196" s="1" t="s">
        <v>1522</v>
      </c>
      <c r="C196" t="s">
        <v>1287</v>
      </c>
      <c r="D196" t="s">
        <v>301</v>
      </c>
      <c r="E196" s="1" t="s">
        <v>36</v>
      </c>
      <c r="F196" s="1">
        <v>2</v>
      </c>
      <c r="G196" s="1">
        <v>24</v>
      </c>
      <c r="H196" s="394">
        <v>1.4</v>
      </c>
      <c r="I196" s="395">
        <v>2</v>
      </c>
      <c r="J196" s="395">
        <v>1</v>
      </c>
      <c r="K196" s="395">
        <v>2</v>
      </c>
      <c r="L196" s="395">
        <v>1</v>
      </c>
      <c r="M196" s="395">
        <v>1</v>
      </c>
      <c r="N196" s="395">
        <v>0</v>
      </c>
      <c r="O196" s="394">
        <v>5.0999999999999996</v>
      </c>
      <c r="P196" s="395">
        <v>4</v>
      </c>
      <c r="Q196" s="395">
        <v>5</v>
      </c>
      <c r="R196" s="395">
        <v>6</v>
      </c>
      <c r="S196" s="395" t="s">
        <v>2445</v>
      </c>
      <c r="T196" s="395">
        <v>10</v>
      </c>
      <c r="U196" s="395">
        <v>1</v>
      </c>
      <c r="V196" s="13"/>
      <c r="W196" s="1">
        <v>8</v>
      </c>
      <c r="X196" s="1">
        <v>0</v>
      </c>
      <c r="Y196" s="1">
        <v>2</v>
      </c>
      <c r="Z196" s="1">
        <v>2</v>
      </c>
      <c r="AA196" s="1">
        <v>-4</v>
      </c>
      <c r="AB196" s="1">
        <v>6</v>
      </c>
      <c r="AC196" s="120">
        <v>12.9</v>
      </c>
      <c r="AD196" s="1">
        <v>103</v>
      </c>
      <c r="AE196" s="1">
        <v>9</v>
      </c>
      <c r="AF196" s="1">
        <v>0</v>
      </c>
      <c r="AG196" s="1">
        <v>0</v>
      </c>
      <c r="AH196" s="1">
        <v>0</v>
      </c>
      <c r="AI196" s="401">
        <v>2.1458333333333335</v>
      </c>
      <c r="AJ196" s="1">
        <v>0</v>
      </c>
      <c r="AK196" s="1">
        <v>1</v>
      </c>
      <c r="AL196" s="1">
        <v>5</v>
      </c>
      <c r="AM196" s="1">
        <v>6</v>
      </c>
      <c r="AN196" s="1">
        <v>1</v>
      </c>
      <c r="AO196" s="1">
        <v>0</v>
      </c>
      <c r="AP196" s="1">
        <v>0</v>
      </c>
      <c r="AQ196" s="120">
        <v>0</v>
      </c>
      <c r="AR196" s="1">
        <v>0</v>
      </c>
      <c r="AS196" s="400">
        <v>250000</v>
      </c>
      <c r="AT196" s="400"/>
      <c r="AV196" s="1">
        <v>345</v>
      </c>
    </row>
    <row r="197" spans="1:76" s="38" customFormat="1" ht="14.4">
      <c r="A197" s="493" t="s">
        <v>2618</v>
      </c>
      <c r="B197" s="1" t="s">
        <v>1522</v>
      </c>
      <c r="C197" t="s">
        <v>1530</v>
      </c>
      <c r="D197" t="s">
        <v>2478</v>
      </c>
      <c r="E197" s="1" t="s">
        <v>38</v>
      </c>
      <c r="F197" s="1">
        <v>3</v>
      </c>
      <c r="G197" s="1">
        <v>26</v>
      </c>
      <c r="H197" s="394">
        <v>2</v>
      </c>
      <c r="I197" s="395">
        <v>0</v>
      </c>
      <c r="J197" s="395">
        <v>1</v>
      </c>
      <c r="K197" s="395">
        <v>0</v>
      </c>
      <c r="L197" s="395">
        <v>1</v>
      </c>
      <c r="M197" s="395">
        <v>4</v>
      </c>
      <c r="N197" s="395">
        <v>2</v>
      </c>
      <c r="O197" s="394">
        <v>1.6</v>
      </c>
      <c r="P197" s="395">
        <v>1</v>
      </c>
      <c r="Q197" s="395">
        <v>2</v>
      </c>
      <c r="R197" s="395">
        <v>5</v>
      </c>
      <c r="S197" s="395" t="s">
        <v>2445</v>
      </c>
      <c r="T197" s="395">
        <v>10</v>
      </c>
      <c r="U197" s="395">
        <v>0</v>
      </c>
      <c r="V197" s="13"/>
      <c r="W197" s="1">
        <v>1</v>
      </c>
      <c r="X197" s="1">
        <v>0</v>
      </c>
      <c r="Y197" s="1">
        <v>0</v>
      </c>
      <c r="Z197" s="1">
        <v>0</v>
      </c>
      <c r="AA197" s="1">
        <v>0</v>
      </c>
      <c r="AB197" s="1">
        <v>0</v>
      </c>
      <c r="AC197" s="120">
        <v>8</v>
      </c>
      <c r="AD197" s="1">
        <v>8</v>
      </c>
      <c r="AE197" s="1">
        <v>0</v>
      </c>
      <c r="AF197" s="1">
        <v>0</v>
      </c>
      <c r="AG197" s="1">
        <v>0</v>
      </c>
      <c r="AH197" s="1">
        <v>0</v>
      </c>
      <c r="AI197" s="1"/>
      <c r="AJ197" s="1">
        <v>0</v>
      </c>
      <c r="AK197" s="1">
        <v>0</v>
      </c>
      <c r="AL197" s="1">
        <v>0</v>
      </c>
      <c r="AM197" s="1">
        <v>0</v>
      </c>
      <c r="AN197" s="1">
        <v>0</v>
      </c>
      <c r="AO197" s="1">
        <v>0</v>
      </c>
      <c r="AP197" s="1">
        <v>0</v>
      </c>
      <c r="AQ197" s="120">
        <v>0</v>
      </c>
      <c r="AR197" s="1">
        <v>0</v>
      </c>
      <c r="AS197" s="400">
        <v>250000</v>
      </c>
      <c r="AT197" s="400"/>
      <c r="AU197"/>
      <c r="AV197" s="1">
        <v>495</v>
      </c>
      <c r="AW197"/>
      <c r="AX197"/>
      <c r="AY197"/>
      <c r="AZ197"/>
      <c r="BA197"/>
      <c r="BB197"/>
      <c r="BC197"/>
      <c r="BD197"/>
      <c r="BE197"/>
      <c r="BF197"/>
      <c r="BG197"/>
      <c r="BH197"/>
      <c r="BI197"/>
      <c r="BJ197"/>
      <c r="BK197"/>
      <c r="BL197"/>
      <c r="BM197"/>
      <c r="BN197"/>
      <c r="BO197"/>
      <c r="BP197"/>
      <c r="BQ197"/>
      <c r="BR197"/>
      <c r="BS197"/>
      <c r="BT197"/>
      <c r="BU197"/>
      <c r="BV197"/>
      <c r="BW197"/>
      <c r="BX197"/>
    </row>
    <row r="198" spans="1:76" ht="14.4">
      <c r="A198" s="493" t="s">
        <v>2618</v>
      </c>
      <c r="B198" s="1" t="s">
        <v>1522</v>
      </c>
      <c r="C198" s="402" t="s">
        <v>1529</v>
      </c>
      <c r="D198" s="402" t="s">
        <v>454</v>
      </c>
      <c r="E198" s="404" t="s">
        <v>1506</v>
      </c>
      <c r="F198" s="13">
        <v>4</v>
      </c>
      <c r="G198" s="13"/>
      <c r="H198" s="13"/>
      <c r="I198" s="13"/>
      <c r="J198" s="13"/>
      <c r="K198" s="13"/>
      <c r="L198" s="13"/>
      <c r="M198" s="13"/>
      <c r="N198" s="13"/>
      <c r="O198" s="13"/>
      <c r="P198" s="13"/>
      <c r="Q198" s="13"/>
      <c r="R198" s="13"/>
      <c r="S198" s="13"/>
      <c r="T198" s="13"/>
      <c r="U198" s="13"/>
      <c r="V198" s="13"/>
      <c r="W198" s="44">
        <v>0</v>
      </c>
    </row>
    <row r="199" spans="1:76" ht="14.4">
      <c r="A199" s="493" t="s">
        <v>2618</v>
      </c>
      <c r="B199" s="1" t="s">
        <v>1522</v>
      </c>
      <c r="C199" s="402" t="s">
        <v>1525</v>
      </c>
      <c r="D199" s="402" t="s">
        <v>1526</v>
      </c>
      <c r="E199" s="404" t="s">
        <v>1506</v>
      </c>
      <c r="F199" s="13">
        <v>4</v>
      </c>
      <c r="G199" s="13"/>
      <c r="H199" s="13"/>
      <c r="I199" s="13"/>
      <c r="J199" s="13"/>
      <c r="K199" s="13"/>
      <c r="L199" s="13"/>
      <c r="M199" s="13"/>
      <c r="N199" s="13"/>
      <c r="O199" s="13"/>
      <c r="P199" s="13"/>
      <c r="Q199" s="13"/>
      <c r="R199" s="13"/>
      <c r="S199" s="13"/>
      <c r="T199" s="13"/>
      <c r="U199" s="13"/>
      <c r="V199" s="13"/>
      <c r="W199" s="44">
        <v>0</v>
      </c>
    </row>
    <row r="200" spans="1:76" s="419" customFormat="1" ht="14.4">
      <c r="A200" s="493" t="s">
        <v>2618</v>
      </c>
      <c r="B200" s="1" t="s">
        <v>1522</v>
      </c>
      <c r="C200" s="402" t="s">
        <v>1531</v>
      </c>
      <c r="D200" s="402" t="s">
        <v>441</v>
      </c>
      <c r="E200" s="404" t="s">
        <v>1506</v>
      </c>
      <c r="F200" s="13">
        <v>4</v>
      </c>
      <c r="G200" s="13"/>
      <c r="H200" s="13"/>
      <c r="I200" s="13"/>
      <c r="J200" s="13"/>
      <c r="K200" s="13"/>
      <c r="L200" s="13"/>
      <c r="M200" s="13"/>
      <c r="N200" s="13"/>
      <c r="O200" s="13"/>
      <c r="P200" s="13"/>
      <c r="Q200" s="13"/>
      <c r="R200" s="13"/>
      <c r="S200" s="13"/>
      <c r="T200" s="13"/>
      <c r="U200" s="13"/>
      <c r="V200" s="13"/>
      <c r="W200" s="44">
        <v>0</v>
      </c>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row>
    <row r="201" spans="1:76" s="419" customFormat="1" ht="14.4">
      <c r="A201" s="493" t="s">
        <v>2618</v>
      </c>
      <c r="B201" s="1" t="s">
        <v>1522</v>
      </c>
      <c r="C201" s="402" t="s">
        <v>2542</v>
      </c>
      <c r="D201" s="402" t="s">
        <v>1533</v>
      </c>
      <c r="E201" s="404" t="s">
        <v>1506</v>
      </c>
      <c r="F201" s="13">
        <v>4</v>
      </c>
      <c r="G201" s="13"/>
      <c r="H201" s="13"/>
      <c r="I201" s="13"/>
      <c r="J201" s="13"/>
      <c r="K201" s="13"/>
      <c r="L201" s="13"/>
      <c r="M201" s="13"/>
      <c r="N201" s="13"/>
      <c r="O201" s="13"/>
      <c r="P201" s="13"/>
      <c r="Q201" s="13"/>
      <c r="R201" s="13"/>
      <c r="S201" s="13"/>
      <c r="T201" s="13"/>
      <c r="U201" s="13"/>
      <c r="V201" s="13"/>
      <c r="W201" s="44">
        <v>0</v>
      </c>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row>
    <row r="202" spans="1:76" ht="14.4">
      <c r="A202" s="493" t="s">
        <v>2618</v>
      </c>
      <c r="B202" s="1" t="s">
        <v>1522</v>
      </c>
      <c r="C202" s="402" t="s">
        <v>1532</v>
      </c>
      <c r="D202" s="402" t="s">
        <v>275</v>
      </c>
      <c r="E202" s="404" t="s">
        <v>1506</v>
      </c>
      <c r="F202" s="13">
        <v>4</v>
      </c>
      <c r="G202" s="13"/>
      <c r="H202" s="13"/>
      <c r="I202" s="13"/>
      <c r="J202" s="13"/>
      <c r="K202" s="13"/>
      <c r="L202" s="13"/>
      <c r="M202" s="13"/>
      <c r="N202" s="13"/>
      <c r="O202" s="13"/>
      <c r="P202" s="13"/>
      <c r="Q202" s="13"/>
      <c r="R202" s="13"/>
      <c r="S202" s="13"/>
      <c r="T202" s="13"/>
      <c r="U202" s="13"/>
      <c r="V202" s="13"/>
      <c r="W202" s="44">
        <v>0</v>
      </c>
    </row>
    <row r="203" spans="1:76" ht="14.4">
      <c r="A203" s="493" t="s">
        <v>2618</v>
      </c>
      <c r="B203" s="1" t="s">
        <v>1522</v>
      </c>
      <c r="C203" s="402" t="s">
        <v>1523</v>
      </c>
      <c r="D203" s="402" t="s">
        <v>1524</v>
      </c>
      <c r="E203" s="404" t="s">
        <v>1506</v>
      </c>
      <c r="F203" s="13">
        <v>4</v>
      </c>
      <c r="G203" s="13"/>
      <c r="H203" s="13"/>
      <c r="I203" s="13"/>
      <c r="J203" s="13"/>
      <c r="K203" s="13"/>
      <c r="L203" s="13"/>
      <c r="M203" s="13"/>
      <c r="N203" s="13"/>
      <c r="O203" s="13"/>
      <c r="P203" s="13"/>
      <c r="Q203" s="13"/>
      <c r="R203" s="13"/>
      <c r="S203" s="13"/>
      <c r="T203" s="13"/>
      <c r="U203" s="13"/>
      <c r="V203" s="13"/>
      <c r="W203" s="44">
        <v>0</v>
      </c>
    </row>
    <row r="204" spans="1:76" ht="14.4">
      <c r="A204" s="493" t="s">
        <v>2618</v>
      </c>
      <c r="B204" s="1" t="s">
        <v>1534</v>
      </c>
      <c r="C204" s="38" t="s">
        <v>1386</v>
      </c>
      <c r="D204" s="38" t="s">
        <v>586</v>
      </c>
      <c r="E204" s="397" t="s">
        <v>4</v>
      </c>
      <c r="F204" s="415">
        <v>1</v>
      </c>
      <c r="G204" s="13">
        <v>32</v>
      </c>
      <c r="H204" s="394">
        <v>0</v>
      </c>
      <c r="I204" s="395">
        <v>0</v>
      </c>
      <c r="J204" s="395">
        <v>1</v>
      </c>
      <c r="K204" s="395">
        <v>0</v>
      </c>
      <c r="L204" s="395">
        <v>1</v>
      </c>
      <c r="M204" s="395">
        <v>0</v>
      </c>
      <c r="N204" s="395">
        <v>0</v>
      </c>
      <c r="O204" s="394">
        <v>0</v>
      </c>
      <c r="P204" s="395">
        <v>0</v>
      </c>
      <c r="Q204" s="395">
        <v>0</v>
      </c>
      <c r="R204" s="395">
        <v>0</v>
      </c>
      <c r="S204" s="395" t="s">
        <v>2445</v>
      </c>
      <c r="T204" s="395">
        <v>10</v>
      </c>
      <c r="U204" s="395">
        <v>0</v>
      </c>
      <c r="V204" s="416">
        <v>2.9</v>
      </c>
      <c r="W204" s="397">
        <v>1</v>
      </c>
      <c r="X204" s="397">
        <v>60</v>
      </c>
      <c r="Y204" s="397">
        <v>1</v>
      </c>
      <c r="Z204" s="397">
        <v>0</v>
      </c>
      <c r="AA204" s="397">
        <v>0</v>
      </c>
      <c r="AB204" s="397">
        <v>0</v>
      </c>
      <c r="AC204" s="397">
        <v>0</v>
      </c>
      <c r="AD204" s="397">
        <v>27</v>
      </c>
      <c r="AE204" s="397">
        <v>25</v>
      </c>
      <c r="AF204" s="398">
        <v>0.92600000000000005</v>
      </c>
      <c r="AG204" s="397">
        <v>2</v>
      </c>
      <c r="AH204" s="399">
        <v>2</v>
      </c>
      <c r="AI204" s="38"/>
      <c r="AJ204" s="38"/>
      <c r="AK204" s="38"/>
      <c r="AL204" s="38"/>
      <c r="AM204" s="38"/>
      <c r="AN204" s="38"/>
      <c r="AO204" s="38"/>
      <c r="AP204" s="38"/>
      <c r="AQ204" s="38"/>
      <c r="AR204" s="38"/>
      <c r="AS204" s="414">
        <v>250000</v>
      </c>
      <c r="AT204" s="38"/>
      <c r="AU204" s="38"/>
      <c r="AV204" s="397">
        <v>23</v>
      </c>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row>
    <row r="205" spans="1:76" ht="14.4">
      <c r="A205" s="493" t="s">
        <v>2618</v>
      </c>
      <c r="B205" s="1" t="s">
        <v>1534</v>
      </c>
      <c r="C205" t="s">
        <v>1259</v>
      </c>
      <c r="D205" t="s">
        <v>275</v>
      </c>
      <c r="E205" s="1" t="s">
        <v>36</v>
      </c>
      <c r="F205" s="1">
        <v>2</v>
      </c>
      <c r="G205" s="1">
        <v>29</v>
      </c>
      <c r="H205" s="394">
        <v>3.2</v>
      </c>
      <c r="I205" s="395">
        <v>3</v>
      </c>
      <c r="J205" s="395">
        <v>0</v>
      </c>
      <c r="K205" s="395">
        <v>1</v>
      </c>
      <c r="L205" s="395">
        <v>1</v>
      </c>
      <c r="M205" s="395">
        <v>4</v>
      </c>
      <c r="N205" s="395">
        <v>0</v>
      </c>
      <c r="O205" s="394">
        <v>4.7</v>
      </c>
      <c r="P205" s="395">
        <v>4</v>
      </c>
      <c r="Q205" s="395">
        <v>4</v>
      </c>
      <c r="R205" s="395">
        <v>7</v>
      </c>
      <c r="S205" s="395" t="s">
        <v>2405</v>
      </c>
      <c r="T205" s="395">
        <v>2</v>
      </c>
      <c r="U205" s="395">
        <v>4</v>
      </c>
      <c r="V205" s="13"/>
      <c r="W205" s="1">
        <v>33</v>
      </c>
      <c r="X205" s="1">
        <v>0</v>
      </c>
      <c r="Y205" s="1">
        <v>3</v>
      </c>
      <c r="Z205" s="1">
        <v>3</v>
      </c>
      <c r="AA205" s="1">
        <v>3</v>
      </c>
      <c r="AB205" s="1">
        <v>39</v>
      </c>
      <c r="AC205" s="120">
        <v>7.8</v>
      </c>
      <c r="AD205" s="1">
        <v>258</v>
      </c>
      <c r="AE205" s="1">
        <v>6</v>
      </c>
      <c r="AF205" s="1">
        <v>0</v>
      </c>
      <c r="AG205" s="1">
        <v>0</v>
      </c>
      <c r="AH205" s="1">
        <v>0</v>
      </c>
      <c r="AI205" s="401">
        <v>3.5833333333333335</v>
      </c>
      <c r="AJ205" s="1">
        <v>0</v>
      </c>
      <c r="AK205" s="1">
        <v>7</v>
      </c>
      <c r="AL205" s="1">
        <v>19</v>
      </c>
      <c r="AM205" s="1">
        <v>14</v>
      </c>
      <c r="AN205" s="1">
        <v>3</v>
      </c>
      <c r="AO205" s="1">
        <v>0</v>
      </c>
      <c r="AP205" s="1">
        <v>0</v>
      </c>
      <c r="AQ205" s="120">
        <v>0</v>
      </c>
      <c r="AR205" s="1">
        <v>0</v>
      </c>
      <c r="AS205" s="400">
        <v>300000</v>
      </c>
      <c r="AT205" s="400"/>
      <c r="AV205" s="1">
        <v>677</v>
      </c>
    </row>
    <row r="206" spans="1:76" ht="14.4">
      <c r="A206" s="493" t="s">
        <v>2618</v>
      </c>
      <c r="B206" s="1" t="s">
        <v>1534</v>
      </c>
      <c r="C206" t="s">
        <v>718</v>
      </c>
      <c r="D206" t="s">
        <v>276</v>
      </c>
      <c r="E206" s="1" t="s">
        <v>36</v>
      </c>
      <c r="F206" s="1">
        <v>2</v>
      </c>
      <c r="G206" s="1">
        <v>38</v>
      </c>
      <c r="H206" s="394">
        <v>3.3</v>
      </c>
      <c r="I206" s="395">
        <v>4</v>
      </c>
      <c r="J206" s="395">
        <v>0</v>
      </c>
      <c r="K206" s="395">
        <v>1</v>
      </c>
      <c r="L206" s="395">
        <v>1</v>
      </c>
      <c r="M206" s="395">
        <v>4</v>
      </c>
      <c r="N206" s="395">
        <v>0</v>
      </c>
      <c r="O206" s="394">
        <v>4.9000000000000004</v>
      </c>
      <c r="P206" s="395">
        <v>4</v>
      </c>
      <c r="Q206" s="395">
        <v>6</v>
      </c>
      <c r="R206" s="395">
        <v>4</v>
      </c>
      <c r="S206" s="395" t="s">
        <v>2446</v>
      </c>
      <c r="T206" s="395">
        <v>10</v>
      </c>
      <c r="U206" s="395">
        <v>5</v>
      </c>
      <c r="V206" s="13"/>
      <c r="W206" s="1">
        <v>41</v>
      </c>
      <c r="X206" s="1">
        <v>0</v>
      </c>
      <c r="Y206" s="1">
        <v>6</v>
      </c>
      <c r="Z206" s="1">
        <v>6</v>
      </c>
      <c r="AA206" s="1">
        <v>-13</v>
      </c>
      <c r="AB206" s="1">
        <v>2</v>
      </c>
      <c r="AC206" s="120">
        <v>12.9</v>
      </c>
      <c r="AD206" s="1">
        <v>527</v>
      </c>
      <c r="AE206" s="1">
        <v>23</v>
      </c>
      <c r="AF206" s="1">
        <v>0</v>
      </c>
      <c r="AG206" s="1">
        <v>0</v>
      </c>
      <c r="AH206" s="1">
        <v>0</v>
      </c>
      <c r="AI206" s="401">
        <v>3.6597222222222223</v>
      </c>
      <c r="AJ206" s="1">
        <v>0</v>
      </c>
      <c r="AK206" s="1">
        <v>14</v>
      </c>
      <c r="AL206" s="1">
        <v>19</v>
      </c>
      <c r="AM206" s="1">
        <v>35</v>
      </c>
      <c r="AN206" s="1">
        <v>8</v>
      </c>
      <c r="AO206" s="1">
        <v>0</v>
      </c>
      <c r="AP206" s="1">
        <v>0</v>
      </c>
      <c r="AQ206" s="120">
        <v>0</v>
      </c>
      <c r="AR206" s="1">
        <v>0</v>
      </c>
      <c r="AS206" s="400">
        <v>400000</v>
      </c>
      <c r="AT206" s="400"/>
      <c r="AV206" s="1">
        <v>448</v>
      </c>
    </row>
    <row r="207" spans="1:76" ht="14.4">
      <c r="A207" s="493" t="s">
        <v>2618</v>
      </c>
      <c r="B207" s="1" t="s">
        <v>1534</v>
      </c>
      <c r="C207" t="s">
        <v>1419</v>
      </c>
      <c r="D207" t="s">
        <v>671</v>
      </c>
      <c r="E207" s="13" t="s">
        <v>36</v>
      </c>
      <c r="F207" s="13">
        <v>2</v>
      </c>
      <c r="G207" s="13">
        <v>32</v>
      </c>
      <c r="H207" s="394">
        <v>0.8</v>
      </c>
      <c r="I207" s="395">
        <v>0</v>
      </c>
      <c r="J207" s="395">
        <v>0</v>
      </c>
      <c r="K207" s="395">
        <v>1</v>
      </c>
      <c r="L207" s="395">
        <v>0</v>
      </c>
      <c r="M207" s="395">
        <v>1</v>
      </c>
      <c r="N207" s="395">
        <v>0</v>
      </c>
      <c r="O207" s="394">
        <v>6.3</v>
      </c>
      <c r="P207" s="395">
        <v>4</v>
      </c>
      <c r="Q207" s="395">
        <v>7</v>
      </c>
      <c r="R207" s="395">
        <v>5</v>
      </c>
      <c r="S207" s="395" t="s">
        <v>2446</v>
      </c>
      <c r="T207" s="395">
        <v>10</v>
      </c>
      <c r="U207" s="395">
        <v>1</v>
      </c>
      <c r="W207" s="13">
        <v>8</v>
      </c>
      <c r="X207" s="13">
        <v>0</v>
      </c>
      <c r="Y207" s="13">
        <v>0</v>
      </c>
      <c r="Z207" s="13">
        <v>0</v>
      </c>
      <c r="AA207" s="13">
        <v>-2</v>
      </c>
      <c r="AB207" s="13">
        <v>2</v>
      </c>
      <c r="AC207" s="13">
        <v>16</v>
      </c>
      <c r="AD207" s="13">
        <v>128</v>
      </c>
      <c r="AE207" s="13">
        <v>5</v>
      </c>
      <c r="AF207" s="13">
        <v>0</v>
      </c>
      <c r="AG207" s="13">
        <v>0</v>
      </c>
      <c r="AH207" s="13">
        <v>0</v>
      </c>
      <c r="AI207" s="420"/>
      <c r="AJ207" s="13">
        <v>0</v>
      </c>
      <c r="AK207" s="13">
        <v>3</v>
      </c>
      <c r="AL207" s="13">
        <v>6</v>
      </c>
      <c r="AM207" s="13">
        <v>9</v>
      </c>
      <c r="AN207" s="13">
        <v>1</v>
      </c>
      <c r="AO207" s="13">
        <v>0</v>
      </c>
      <c r="AP207" s="13">
        <v>0</v>
      </c>
      <c r="AQ207" s="13">
        <v>0</v>
      </c>
      <c r="AR207" s="13">
        <v>0</v>
      </c>
      <c r="AS207" s="421">
        <v>250000</v>
      </c>
    </row>
    <row r="208" spans="1:76" ht="14.4">
      <c r="A208" s="493" t="s">
        <v>2618</v>
      </c>
      <c r="B208" s="1" t="s">
        <v>1534</v>
      </c>
      <c r="C208" t="s">
        <v>1261</v>
      </c>
      <c r="D208" t="s">
        <v>442</v>
      </c>
      <c r="E208" s="13" t="s">
        <v>38</v>
      </c>
      <c r="F208" s="13">
        <v>3</v>
      </c>
      <c r="G208" s="13">
        <v>33</v>
      </c>
      <c r="H208" s="394">
        <v>3.9</v>
      </c>
      <c r="I208" s="395">
        <v>3</v>
      </c>
      <c r="J208" s="395">
        <v>3</v>
      </c>
      <c r="K208" s="395">
        <v>1</v>
      </c>
      <c r="L208" s="395">
        <v>3</v>
      </c>
      <c r="M208" s="395">
        <v>4</v>
      </c>
      <c r="N208" s="395">
        <v>2</v>
      </c>
      <c r="O208" s="394">
        <v>3.3</v>
      </c>
      <c r="P208" s="395">
        <v>2</v>
      </c>
      <c r="Q208" s="395">
        <v>3</v>
      </c>
      <c r="R208" s="395">
        <v>6</v>
      </c>
      <c r="S208" s="395" t="s">
        <v>2445</v>
      </c>
      <c r="T208" s="395">
        <v>1</v>
      </c>
      <c r="U208" s="395">
        <v>3</v>
      </c>
      <c r="W208" s="13">
        <v>31</v>
      </c>
      <c r="X208" s="13">
        <v>2</v>
      </c>
      <c r="Y208" s="13">
        <v>1</v>
      </c>
      <c r="Z208" s="13">
        <v>3</v>
      </c>
      <c r="AA208" s="13">
        <v>-9</v>
      </c>
      <c r="AB208" s="13">
        <v>15</v>
      </c>
      <c r="AC208" s="13">
        <v>7.6</v>
      </c>
      <c r="AD208" s="13">
        <v>236</v>
      </c>
      <c r="AE208" s="13">
        <v>25</v>
      </c>
      <c r="AF208" s="13">
        <v>8</v>
      </c>
      <c r="AG208" s="13">
        <v>0</v>
      </c>
      <c r="AH208" s="13">
        <v>0</v>
      </c>
      <c r="AI208" s="417">
        <v>3.2777777777777777</v>
      </c>
      <c r="AJ208" s="13">
        <v>0</v>
      </c>
      <c r="AK208" s="13">
        <v>18</v>
      </c>
      <c r="AL208" s="13">
        <v>9</v>
      </c>
      <c r="AM208" s="13">
        <v>9</v>
      </c>
      <c r="AN208" s="13">
        <v>1</v>
      </c>
      <c r="AO208" s="13">
        <v>1</v>
      </c>
      <c r="AP208" s="13">
        <v>2</v>
      </c>
      <c r="AQ208" s="13">
        <v>33.299999999999997</v>
      </c>
      <c r="AR208" s="13">
        <v>0</v>
      </c>
      <c r="AS208" s="421">
        <v>250000</v>
      </c>
    </row>
    <row r="209" spans="1:76" ht="14.4">
      <c r="A209" s="493" t="s">
        <v>2618</v>
      </c>
      <c r="B209" s="1" t="s">
        <v>1534</v>
      </c>
      <c r="C209" t="s">
        <v>1188</v>
      </c>
      <c r="D209" t="s">
        <v>555</v>
      </c>
      <c r="E209" s="1" t="s">
        <v>48</v>
      </c>
      <c r="F209" s="1">
        <v>3</v>
      </c>
      <c r="G209" s="1">
        <v>31</v>
      </c>
      <c r="H209" s="394">
        <v>3.6</v>
      </c>
      <c r="I209" s="395">
        <v>3</v>
      </c>
      <c r="J209" s="395">
        <v>4</v>
      </c>
      <c r="K209" s="395">
        <v>2</v>
      </c>
      <c r="L209" s="395">
        <v>4</v>
      </c>
      <c r="M209" s="395">
        <v>3</v>
      </c>
      <c r="N209" s="395">
        <v>3</v>
      </c>
      <c r="O209" s="394">
        <v>3.4</v>
      </c>
      <c r="P209" s="395">
        <v>3</v>
      </c>
      <c r="Q209" s="395">
        <v>3</v>
      </c>
      <c r="R209" s="395">
        <v>6</v>
      </c>
      <c r="S209" s="395" t="s">
        <v>2446</v>
      </c>
      <c r="T209" s="395">
        <v>2</v>
      </c>
      <c r="U209" s="395">
        <v>9</v>
      </c>
      <c r="V209" s="13"/>
      <c r="W209" s="1">
        <v>77</v>
      </c>
      <c r="X209" s="1">
        <v>5</v>
      </c>
      <c r="Y209" s="1">
        <v>3</v>
      </c>
      <c r="Z209" s="1">
        <v>8</v>
      </c>
      <c r="AA209" s="1">
        <v>-37</v>
      </c>
      <c r="AB209" s="1">
        <v>75</v>
      </c>
      <c r="AC209" s="120">
        <v>13.8</v>
      </c>
      <c r="AD209" s="1">
        <v>1061</v>
      </c>
      <c r="AE209" s="1">
        <v>73</v>
      </c>
      <c r="AF209" s="1">
        <v>6.8</v>
      </c>
      <c r="AG209" s="1">
        <v>0</v>
      </c>
      <c r="AH209" s="1">
        <v>1</v>
      </c>
      <c r="AI209" s="401">
        <v>5.5256944444444445</v>
      </c>
      <c r="AJ209" s="1">
        <v>0</v>
      </c>
      <c r="AK209" s="1">
        <v>37</v>
      </c>
      <c r="AL209" s="1">
        <v>54</v>
      </c>
      <c r="AM209" s="1">
        <v>60</v>
      </c>
      <c r="AN209" s="1">
        <v>26</v>
      </c>
      <c r="AO209" s="1">
        <v>108</v>
      </c>
      <c r="AP209" s="1">
        <v>144</v>
      </c>
      <c r="AQ209" s="120">
        <v>42.9</v>
      </c>
      <c r="AR209" s="1">
        <v>0</v>
      </c>
      <c r="AS209" s="400">
        <v>644000</v>
      </c>
      <c r="AT209" s="400"/>
      <c r="AV209" s="1">
        <v>527</v>
      </c>
    </row>
    <row r="210" spans="1:76" ht="14.4">
      <c r="A210" s="493" t="s">
        <v>2618</v>
      </c>
      <c r="B210" s="1" t="s">
        <v>1534</v>
      </c>
      <c r="C210" t="s">
        <v>1012</v>
      </c>
      <c r="D210" t="s">
        <v>335</v>
      </c>
      <c r="E210" s="1" t="s">
        <v>1495</v>
      </c>
      <c r="F210" s="1">
        <v>3</v>
      </c>
      <c r="G210" s="1">
        <v>32</v>
      </c>
      <c r="H210" s="394">
        <v>6.1</v>
      </c>
      <c r="I210" s="395">
        <v>4</v>
      </c>
      <c r="J210" s="395">
        <v>6</v>
      </c>
      <c r="K210" s="395">
        <v>3</v>
      </c>
      <c r="L210" s="395">
        <v>6</v>
      </c>
      <c r="M210" s="395">
        <v>6</v>
      </c>
      <c r="N210" s="395">
        <v>7</v>
      </c>
      <c r="O210" s="394">
        <v>3</v>
      </c>
      <c r="P210" s="395">
        <v>2</v>
      </c>
      <c r="Q210" s="395">
        <v>3</v>
      </c>
      <c r="R210" s="395">
        <v>6</v>
      </c>
      <c r="S210" s="395" t="s">
        <v>2405</v>
      </c>
      <c r="T210" s="395">
        <v>10</v>
      </c>
      <c r="U210" s="395">
        <v>7</v>
      </c>
      <c r="V210" s="13"/>
      <c r="W210" s="1">
        <v>64</v>
      </c>
      <c r="X210" s="1">
        <v>13</v>
      </c>
      <c r="Y210" s="1">
        <v>10</v>
      </c>
      <c r="Z210" s="1">
        <v>23</v>
      </c>
      <c r="AA210" s="1">
        <v>-15</v>
      </c>
      <c r="AB210" s="1">
        <v>8</v>
      </c>
      <c r="AC210" s="120">
        <v>12</v>
      </c>
      <c r="AD210" s="1">
        <v>771</v>
      </c>
      <c r="AE210" s="1">
        <v>98</v>
      </c>
      <c r="AF210" s="1">
        <v>13.3</v>
      </c>
      <c r="AG210" s="1">
        <v>4</v>
      </c>
      <c r="AH210" s="1">
        <v>0</v>
      </c>
      <c r="AI210" s="401">
        <v>1.3965277777777778</v>
      </c>
      <c r="AJ210" s="1">
        <v>0</v>
      </c>
      <c r="AK210" s="1">
        <v>57</v>
      </c>
      <c r="AL210" s="1">
        <v>33</v>
      </c>
      <c r="AM210" s="1">
        <v>11</v>
      </c>
      <c r="AN210" s="1">
        <v>14</v>
      </c>
      <c r="AO210" s="1">
        <v>236</v>
      </c>
      <c r="AP210" s="1">
        <v>217</v>
      </c>
      <c r="AQ210" s="120">
        <v>52.1</v>
      </c>
      <c r="AR210" s="1">
        <v>0</v>
      </c>
      <c r="AS210" s="400">
        <v>1606000</v>
      </c>
      <c r="AT210" s="400"/>
      <c r="AV210" s="1">
        <v>492</v>
      </c>
    </row>
    <row r="211" spans="1:76" ht="14.4">
      <c r="A211" s="493" t="s">
        <v>2618</v>
      </c>
      <c r="B211" s="1" t="s">
        <v>1534</v>
      </c>
      <c r="C211" t="s">
        <v>1144</v>
      </c>
      <c r="D211" t="s">
        <v>400</v>
      </c>
      <c r="E211" s="1" t="s">
        <v>31</v>
      </c>
      <c r="F211" s="1">
        <v>3</v>
      </c>
      <c r="G211" s="1">
        <v>38</v>
      </c>
      <c r="H211" s="394">
        <v>4.5999999999999996</v>
      </c>
      <c r="I211" s="395">
        <v>4</v>
      </c>
      <c r="J211" s="395">
        <v>4</v>
      </c>
      <c r="K211" s="395">
        <v>2</v>
      </c>
      <c r="L211" s="395">
        <v>4</v>
      </c>
      <c r="M211" s="395">
        <v>4</v>
      </c>
      <c r="N211" s="395">
        <v>5</v>
      </c>
      <c r="O211" s="394">
        <v>3.9</v>
      </c>
      <c r="P211" s="395">
        <v>3</v>
      </c>
      <c r="Q211" s="395">
        <v>4</v>
      </c>
      <c r="R211" s="395">
        <v>7</v>
      </c>
      <c r="S211" s="395" t="s">
        <v>2405</v>
      </c>
      <c r="T211" s="395">
        <v>10</v>
      </c>
      <c r="U211" s="395">
        <v>7</v>
      </c>
      <c r="V211" s="13"/>
      <c r="W211" s="1">
        <v>60</v>
      </c>
      <c r="X211" s="1">
        <v>6</v>
      </c>
      <c r="Y211" s="1">
        <v>6</v>
      </c>
      <c r="Z211" s="1">
        <v>12</v>
      </c>
      <c r="AA211" s="1">
        <v>-4</v>
      </c>
      <c r="AB211" s="1">
        <v>20</v>
      </c>
      <c r="AC211" s="120">
        <v>10.199999999999999</v>
      </c>
      <c r="AD211" s="1">
        <v>613</v>
      </c>
      <c r="AE211" s="1">
        <v>53</v>
      </c>
      <c r="AF211" s="1">
        <v>11.3</v>
      </c>
      <c r="AG211" s="1">
        <v>0</v>
      </c>
      <c r="AH211" s="1">
        <v>0</v>
      </c>
      <c r="AI211" s="401">
        <v>2.1284722222222223</v>
      </c>
      <c r="AJ211" s="1">
        <v>0</v>
      </c>
      <c r="AK211" s="1">
        <v>41</v>
      </c>
      <c r="AL211" s="1">
        <v>22</v>
      </c>
      <c r="AM211" s="1">
        <v>35</v>
      </c>
      <c r="AN211" s="1">
        <v>4</v>
      </c>
      <c r="AO211" s="1">
        <v>92</v>
      </c>
      <c r="AP211" s="1">
        <v>106</v>
      </c>
      <c r="AQ211" s="120">
        <v>46.5</v>
      </c>
      <c r="AR211" s="1">
        <v>0</v>
      </c>
      <c r="AS211" s="400">
        <v>1020000</v>
      </c>
      <c r="AT211" s="400"/>
      <c r="AV211" s="1">
        <v>358</v>
      </c>
    </row>
    <row r="212" spans="1:76" s="419" customFormat="1" ht="14.4">
      <c r="A212" s="493" t="s">
        <v>2618</v>
      </c>
      <c r="B212" s="1" t="s">
        <v>1534</v>
      </c>
      <c r="C212" s="405" t="s">
        <v>911</v>
      </c>
      <c r="D212" s="405" t="s">
        <v>546</v>
      </c>
      <c r="E212" s="406" t="s">
        <v>1506</v>
      </c>
      <c r="F212" s="1">
        <v>4</v>
      </c>
      <c r="G212"/>
      <c r="H212"/>
      <c r="I212"/>
      <c r="J212"/>
      <c r="K212"/>
      <c r="L212"/>
      <c r="M212"/>
      <c r="N212"/>
      <c r="O212"/>
      <c r="P212"/>
      <c r="Q212"/>
      <c r="R212"/>
      <c r="S212"/>
      <c r="T212"/>
      <c r="U212"/>
      <c r="V212"/>
      <c r="W212" s="44">
        <v>0</v>
      </c>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row>
    <row r="213" spans="1:76" ht="14.4">
      <c r="A213" s="493" t="s">
        <v>2618</v>
      </c>
      <c r="B213" s="1" t="s">
        <v>1535</v>
      </c>
      <c r="C213" t="s">
        <v>1181</v>
      </c>
      <c r="D213" t="s">
        <v>249</v>
      </c>
      <c r="E213" s="1" t="s">
        <v>1483</v>
      </c>
      <c r="F213" s="1">
        <v>3</v>
      </c>
      <c r="G213" s="1">
        <v>29</v>
      </c>
      <c r="H213" s="394">
        <v>4.2</v>
      </c>
      <c r="I213" s="395">
        <v>4</v>
      </c>
      <c r="J213" s="395">
        <v>3</v>
      </c>
      <c r="K213" s="395">
        <v>2</v>
      </c>
      <c r="L213" s="395">
        <v>3</v>
      </c>
      <c r="M213" s="395">
        <v>4</v>
      </c>
      <c r="N213" s="395">
        <v>3</v>
      </c>
      <c r="O213" s="394">
        <v>3.7</v>
      </c>
      <c r="P213" s="395">
        <v>3</v>
      </c>
      <c r="Q213" s="395">
        <v>4</v>
      </c>
      <c r="R213" s="395">
        <v>5</v>
      </c>
      <c r="S213" s="395" t="s">
        <v>2446</v>
      </c>
      <c r="T213" s="395">
        <v>10</v>
      </c>
      <c r="U213" s="395">
        <v>6</v>
      </c>
      <c r="V213" s="13"/>
      <c r="W213" s="1">
        <v>55</v>
      </c>
      <c r="X213" s="1">
        <v>4</v>
      </c>
      <c r="Y213" s="1">
        <v>5</v>
      </c>
      <c r="Z213" s="1">
        <v>9</v>
      </c>
      <c r="AA213" s="1">
        <v>-11</v>
      </c>
      <c r="AB213" s="1">
        <v>6</v>
      </c>
      <c r="AC213" s="120">
        <v>11.3</v>
      </c>
      <c r="AD213" s="1">
        <v>622</v>
      </c>
      <c r="AE213" s="1">
        <v>66</v>
      </c>
      <c r="AF213" s="1">
        <v>6.1</v>
      </c>
      <c r="AG213" s="1">
        <v>0</v>
      </c>
      <c r="AH213" s="1">
        <v>0</v>
      </c>
      <c r="AI213" s="401">
        <v>2.8791666666666669</v>
      </c>
      <c r="AJ213" s="1">
        <v>0</v>
      </c>
      <c r="AK213" s="1">
        <v>31</v>
      </c>
      <c r="AL213" s="1">
        <v>31</v>
      </c>
      <c r="AM213" s="1">
        <v>48</v>
      </c>
      <c r="AN213" s="1">
        <v>16</v>
      </c>
      <c r="AO213" s="1">
        <v>60</v>
      </c>
      <c r="AP213" s="1">
        <v>85</v>
      </c>
      <c r="AQ213" s="120">
        <v>41.4</v>
      </c>
      <c r="AR213" s="1">
        <v>0</v>
      </c>
      <c r="AS213" s="400">
        <v>589000</v>
      </c>
      <c r="AT213" s="400"/>
      <c r="AV213" s="1">
        <v>274</v>
      </c>
    </row>
    <row r="214" spans="1:76" ht="14.4">
      <c r="A214" s="493" t="s">
        <v>2618</v>
      </c>
      <c r="B214" s="1" t="s">
        <v>1535</v>
      </c>
      <c r="C214" t="s">
        <v>730</v>
      </c>
      <c r="D214" t="s">
        <v>256</v>
      </c>
      <c r="E214" s="1" t="s">
        <v>38</v>
      </c>
      <c r="F214" s="1">
        <v>3</v>
      </c>
      <c r="G214" s="1">
        <v>26</v>
      </c>
      <c r="H214" s="394">
        <v>2</v>
      </c>
      <c r="I214" s="395">
        <v>0</v>
      </c>
      <c r="J214" s="395">
        <v>1</v>
      </c>
      <c r="K214" s="395">
        <v>0</v>
      </c>
      <c r="L214" s="395">
        <v>1</v>
      </c>
      <c r="M214" s="395">
        <v>4</v>
      </c>
      <c r="N214" s="395">
        <v>2</v>
      </c>
      <c r="O214" s="394">
        <v>2.5</v>
      </c>
      <c r="P214" s="395">
        <v>1</v>
      </c>
      <c r="Q214" s="395">
        <v>3</v>
      </c>
      <c r="R214" s="395">
        <v>6</v>
      </c>
      <c r="S214" s="395" t="s">
        <v>2445</v>
      </c>
      <c r="T214" s="395">
        <v>10</v>
      </c>
      <c r="U214" s="395">
        <v>0</v>
      </c>
      <c r="V214" s="13"/>
      <c r="W214" s="1">
        <v>5</v>
      </c>
      <c r="X214" s="1">
        <v>0</v>
      </c>
      <c r="Y214" s="1">
        <v>0</v>
      </c>
      <c r="Z214" s="1">
        <v>0</v>
      </c>
      <c r="AA214" s="1">
        <v>-1</v>
      </c>
      <c r="AB214" s="1">
        <v>4</v>
      </c>
      <c r="AC214" s="120">
        <v>9.8000000000000007</v>
      </c>
      <c r="AD214" s="1">
        <v>49</v>
      </c>
      <c r="AE214" s="1">
        <v>4</v>
      </c>
      <c r="AF214" s="1">
        <v>0</v>
      </c>
      <c r="AG214" s="1">
        <v>0</v>
      </c>
      <c r="AH214" s="1">
        <v>0</v>
      </c>
      <c r="AI214" s="1"/>
      <c r="AJ214" s="1">
        <v>0</v>
      </c>
      <c r="AK214" s="1">
        <v>4</v>
      </c>
      <c r="AL214" s="1">
        <v>3</v>
      </c>
      <c r="AM214" s="1">
        <v>0</v>
      </c>
      <c r="AN214" s="1">
        <v>1</v>
      </c>
      <c r="AO214" s="1">
        <v>3</v>
      </c>
      <c r="AP214" s="1">
        <v>1</v>
      </c>
      <c r="AQ214" s="120">
        <v>75</v>
      </c>
      <c r="AR214" s="1">
        <v>0</v>
      </c>
      <c r="AS214" s="400">
        <v>250000</v>
      </c>
      <c r="AT214" s="400"/>
      <c r="AV214" s="1">
        <v>250</v>
      </c>
    </row>
    <row r="215" spans="1:76" ht="14.4">
      <c r="A215" s="493" t="s">
        <v>2618</v>
      </c>
      <c r="B215" s="1" t="s">
        <v>1535</v>
      </c>
      <c r="C215" t="s">
        <v>328</v>
      </c>
      <c r="D215" t="s">
        <v>535</v>
      </c>
      <c r="E215" s="1" t="s">
        <v>1495</v>
      </c>
      <c r="F215" s="1">
        <v>3</v>
      </c>
      <c r="G215" s="1">
        <v>38</v>
      </c>
      <c r="H215" s="394">
        <v>5.0999999999999996</v>
      </c>
      <c r="I215" s="395">
        <v>4</v>
      </c>
      <c r="J215" s="395">
        <v>1</v>
      </c>
      <c r="K215" s="395">
        <v>1</v>
      </c>
      <c r="L215" s="395">
        <v>2</v>
      </c>
      <c r="M215" s="395">
        <v>7</v>
      </c>
      <c r="N215" s="395">
        <v>10</v>
      </c>
      <c r="O215" s="394">
        <v>3.5</v>
      </c>
      <c r="P215" s="395">
        <v>3</v>
      </c>
      <c r="Q215" s="395">
        <v>4</v>
      </c>
      <c r="R215" s="395">
        <v>5</v>
      </c>
      <c r="S215" s="395" t="s">
        <v>2405</v>
      </c>
      <c r="T215" s="395">
        <v>10</v>
      </c>
      <c r="U215" s="395">
        <v>4</v>
      </c>
      <c r="V215" s="13"/>
      <c r="W215" s="1">
        <v>36</v>
      </c>
      <c r="X215" s="1">
        <v>1</v>
      </c>
      <c r="Y215" s="1">
        <v>5</v>
      </c>
      <c r="Z215" s="1">
        <v>6</v>
      </c>
      <c r="AA215" s="1">
        <v>-4</v>
      </c>
      <c r="AB215" s="1">
        <v>12</v>
      </c>
      <c r="AC215" s="120">
        <v>9.3000000000000007</v>
      </c>
      <c r="AD215" s="1">
        <v>336</v>
      </c>
      <c r="AE215" s="1">
        <v>20</v>
      </c>
      <c r="AF215" s="1">
        <v>5</v>
      </c>
      <c r="AG215" s="1">
        <v>0</v>
      </c>
      <c r="AH215" s="1">
        <v>0</v>
      </c>
      <c r="AI215" s="401">
        <v>2.3333333333333335</v>
      </c>
      <c r="AJ215" s="1">
        <v>0</v>
      </c>
      <c r="AK215" s="1">
        <v>11</v>
      </c>
      <c r="AL215" s="1">
        <v>11</v>
      </c>
      <c r="AM215" s="1">
        <v>21</v>
      </c>
      <c r="AN215" s="1">
        <v>9</v>
      </c>
      <c r="AO215" s="1">
        <v>151</v>
      </c>
      <c r="AP215" s="1">
        <v>99</v>
      </c>
      <c r="AQ215" s="120">
        <v>60.4</v>
      </c>
      <c r="AR215" s="1">
        <v>0</v>
      </c>
      <c r="AS215" s="400">
        <v>350000</v>
      </c>
      <c r="AT215" s="400"/>
      <c r="AV215" s="1">
        <v>157</v>
      </c>
    </row>
    <row r="216" spans="1:76" ht="14.4">
      <c r="A216" s="493" t="s">
        <v>2618</v>
      </c>
      <c r="B216" s="1" t="s">
        <v>1535</v>
      </c>
      <c r="C216" s="402" t="s">
        <v>1537</v>
      </c>
      <c r="D216" s="402" t="s">
        <v>256</v>
      </c>
      <c r="E216" s="407" t="s">
        <v>1506</v>
      </c>
      <c r="F216" s="1">
        <v>4</v>
      </c>
      <c r="W216" s="44">
        <v>0</v>
      </c>
    </row>
    <row r="217" spans="1:76" ht="14.4">
      <c r="A217" s="493" t="s">
        <v>2618</v>
      </c>
      <c r="B217" s="1" t="s">
        <v>1535</v>
      </c>
      <c r="C217" s="402" t="s">
        <v>1536</v>
      </c>
      <c r="D217" s="402" t="s">
        <v>335</v>
      </c>
      <c r="E217" s="407" t="s">
        <v>1506</v>
      </c>
      <c r="F217" s="1">
        <v>4</v>
      </c>
      <c r="W217" s="44">
        <v>0</v>
      </c>
    </row>
    <row r="218" spans="1:76" ht="14.4">
      <c r="A218" s="493" t="s">
        <v>2618</v>
      </c>
      <c r="B218" s="1" t="s">
        <v>1541</v>
      </c>
      <c r="C218" s="38" t="s">
        <v>1349</v>
      </c>
      <c r="D218" s="38" t="s">
        <v>426</v>
      </c>
      <c r="E218" s="37" t="s">
        <v>4</v>
      </c>
      <c r="F218" s="37">
        <v>1</v>
      </c>
      <c r="G218" s="1">
        <v>27</v>
      </c>
      <c r="H218" s="394">
        <v>0</v>
      </c>
      <c r="I218" s="395">
        <v>2</v>
      </c>
      <c r="J218" s="395">
        <v>1</v>
      </c>
      <c r="K218" s="395">
        <v>0</v>
      </c>
      <c r="L218" s="395">
        <v>1</v>
      </c>
      <c r="M218" s="395">
        <v>0</v>
      </c>
      <c r="N218" s="395">
        <v>0</v>
      </c>
      <c r="O218" s="394">
        <v>0</v>
      </c>
      <c r="P218" s="395">
        <v>0</v>
      </c>
      <c r="Q218" s="395">
        <v>0</v>
      </c>
      <c r="R218" s="395">
        <v>0</v>
      </c>
      <c r="S218" s="395" t="s">
        <v>2445</v>
      </c>
      <c r="T218" s="395">
        <v>6</v>
      </c>
      <c r="U218" s="395">
        <v>3</v>
      </c>
      <c r="V218" s="396">
        <v>6.2</v>
      </c>
      <c r="W218" s="397">
        <v>29</v>
      </c>
      <c r="X218" s="397">
        <v>1745</v>
      </c>
      <c r="Y218" s="397">
        <v>16</v>
      </c>
      <c r="Z218" s="397">
        <v>9</v>
      </c>
      <c r="AA218" s="397">
        <v>0</v>
      </c>
      <c r="AB218" s="397">
        <v>4</v>
      </c>
      <c r="AC218" s="397">
        <v>2</v>
      </c>
      <c r="AD218" s="397">
        <v>752</v>
      </c>
      <c r="AE218" s="397">
        <v>670</v>
      </c>
      <c r="AF218" s="398">
        <v>0.89100000000000001</v>
      </c>
      <c r="AG218" s="397">
        <v>82</v>
      </c>
      <c r="AH218" s="399">
        <v>2.82</v>
      </c>
      <c r="AI218" s="401">
        <v>72.708333333333329</v>
      </c>
      <c r="AJ218" s="1">
        <v>0</v>
      </c>
      <c r="AK218" s="1">
        <v>0</v>
      </c>
      <c r="AL218" s="1">
        <v>0</v>
      </c>
      <c r="AM218" s="1">
        <v>0</v>
      </c>
      <c r="AN218" s="1">
        <v>0</v>
      </c>
      <c r="AO218" s="1">
        <v>0</v>
      </c>
      <c r="AP218" s="1">
        <v>0</v>
      </c>
      <c r="AQ218" s="120">
        <v>0</v>
      </c>
      <c r="AR218" s="1">
        <v>0</v>
      </c>
      <c r="AS218" s="400">
        <v>504000</v>
      </c>
      <c r="AT218" s="400"/>
      <c r="AV218" s="1">
        <v>153</v>
      </c>
    </row>
    <row r="219" spans="1:76" ht="14.4">
      <c r="A219" s="493" t="s">
        <v>2618</v>
      </c>
      <c r="B219" s="1" t="s">
        <v>1541</v>
      </c>
      <c r="C219" t="s">
        <v>1183</v>
      </c>
      <c r="D219" t="s">
        <v>551</v>
      </c>
      <c r="E219" s="1" t="s">
        <v>36</v>
      </c>
      <c r="F219" s="1">
        <v>2</v>
      </c>
      <c r="G219" s="1">
        <v>34</v>
      </c>
      <c r="H219" s="394">
        <v>3.2</v>
      </c>
      <c r="I219" s="395">
        <v>3</v>
      </c>
      <c r="J219" s="395">
        <v>1</v>
      </c>
      <c r="K219" s="395">
        <v>3</v>
      </c>
      <c r="L219" s="395">
        <v>1</v>
      </c>
      <c r="M219" s="395">
        <v>3</v>
      </c>
      <c r="N219" s="395">
        <v>0</v>
      </c>
      <c r="O219" s="394">
        <v>5.6</v>
      </c>
      <c r="P219" s="395">
        <v>5</v>
      </c>
      <c r="Q219" s="395">
        <v>7</v>
      </c>
      <c r="R219" s="395">
        <v>4</v>
      </c>
      <c r="S219" s="395" t="s">
        <v>2446</v>
      </c>
      <c r="T219" s="395">
        <v>10</v>
      </c>
      <c r="U219" s="395">
        <v>6</v>
      </c>
      <c r="V219" s="13"/>
      <c r="W219" s="1">
        <v>54</v>
      </c>
      <c r="X219" s="1">
        <v>3</v>
      </c>
      <c r="Y219" s="1">
        <v>6</v>
      </c>
      <c r="Z219" s="1">
        <v>9</v>
      </c>
      <c r="AA219" s="1">
        <v>-3</v>
      </c>
      <c r="AB219" s="1">
        <v>28</v>
      </c>
      <c r="AC219" s="120">
        <v>17.2</v>
      </c>
      <c r="AD219" s="1">
        <v>931</v>
      </c>
      <c r="AE219" s="1">
        <v>55</v>
      </c>
      <c r="AF219" s="1">
        <v>5.5</v>
      </c>
      <c r="AG219" s="1">
        <v>0</v>
      </c>
      <c r="AH219" s="1">
        <v>0</v>
      </c>
      <c r="AI219" s="401">
        <v>4.3097222222222218</v>
      </c>
      <c r="AJ219" s="1">
        <v>0</v>
      </c>
      <c r="AK219" s="1">
        <v>28</v>
      </c>
      <c r="AL219" s="1">
        <v>55</v>
      </c>
      <c r="AM219" s="1">
        <v>81</v>
      </c>
      <c r="AN219" s="1">
        <v>11</v>
      </c>
      <c r="AO219" s="1">
        <v>0</v>
      </c>
      <c r="AP219" s="1">
        <v>0</v>
      </c>
      <c r="AQ219" s="120">
        <v>0</v>
      </c>
      <c r="AR219" s="1">
        <v>0</v>
      </c>
      <c r="AS219" s="400">
        <v>768000</v>
      </c>
      <c r="AT219" s="400"/>
      <c r="AV219" s="1">
        <v>158</v>
      </c>
    </row>
    <row r="220" spans="1:76" ht="14.4">
      <c r="A220" s="493" t="s">
        <v>2618</v>
      </c>
      <c r="B220" s="1" t="s">
        <v>1541</v>
      </c>
      <c r="C220" t="s">
        <v>1373</v>
      </c>
      <c r="D220" t="s">
        <v>410</v>
      </c>
      <c r="E220" s="1" t="s">
        <v>38</v>
      </c>
      <c r="F220" s="1">
        <v>3</v>
      </c>
      <c r="G220" s="1">
        <v>23</v>
      </c>
      <c r="H220" s="394">
        <v>2</v>
      </c>
      <c r="I220" s="395">
        <v>0</v>
      </c>
      <c r="J220" s="395">
        <v>1</v>
      </c>
      <c r="K220" s="395">
        <v>0</v>
      </c>
      <c r="L220" s="395">
        <v>1</v>
      </c>
      <c r="M220" s="395">
        <v>4</v>
      </c>
      <c r="N220" s="395">
        <v>4</v>
      </c>
      <c r="O220" s="394">
        <v>3.6</v>
      </c>
      <c r="P220" s="395">
        <v>3</v>
      </c>
      <c r="Q220" s="395">
        <v>4</v>
      </c>
      <c r="R220" s="395">
        <v>5</v>
      </c>
      <c r="S220" s="395" t="s">
        <v>2445</v>
      </c>
      <c r="T220" s="395">
        <v>10</v>
      </c>
      <c r="U220" s="395">
        <v>1</v>
      </c>
      <c r="V220" s="13"/>
      <c r="W220" s="1">
        <v>9</v>
      </c>
      <c r="X220" s="1">
        <v>0</v>
      </c>
      <c r="Y220" s="1">
        <v>0</v>
      </c>
      <c r="Z220" s="1">
        <v>0</v>
      </c>
      <c r="AA220" s="1">
        <v>-3</v>
      </c>
      <c r="AB220" s="1">
        <v>0</v>
      </c>
      <c r="AC220" s="120">
        <v>9.8000000000000007</v>
      </c>
      <c r="AD220" s="1">
        <v>88</v>
      </c>
      <c r="AE220" s="1">
        <v>7</v>
      </c>
      <c r="AF220" s="1">
        <v>0</v>
      </c>
      <c r="AG220" s="1">
        <v>0</v>
      </c>
      <c r="AH220" s="1">
        <v>0</v>
      </c>
      <c r="AI220" s="1"/>
      <c r="AJ220" s="1">
        <v>0</v>
      </c>
      <c r="AK220" s="1">
        <v>5</v>
      </c>
      <c r="AL220" s="1">
        <v>1</v>
      </c>
      <c r="AM220" s="1">
        <v>0</v>
      </c>
      <c r="AN220" s="1">
        <v>1</v>
      </c>
      <c r="AO220" s="1">
        <v>0</v>
      </c>
      <c r="AP220" s="1">
        <v>0</v>
      </c>
      <c r="AQ220" s="120">
        <v>0</v>
      </c>
      <c r="AR220" s="1">
        <v>0</v>
      </c>
      <c r="AS220" s="400">
        <v>250000</v>
      </c>
      <c r="AT220" s="400"/>
      <c r="AV220" s="1">
        <v>688</v>
      </c>
    </row>
    <row r="221" spans="1:76" ht="14.4">
      <c r="A221" s="493" t="s">
        <v>2618</v>
      </c>
      <c r="B221" s="1" t="s">
        <v>1541</v>
      </c>
      <c r="C221" t="s">
        <v>1217</v>
      </c>
      <c r="D221" t="s">
        <v>406</v>
      </c>
      <c r="E221" s="1" t="s">
        <v>1483</v>
      </c>
      <c r="F221" s="1">
        <v>3</v>
      </c>
      <c r="G221" s="1">
        <v>26</v>
      </c>
      <c r="H221" s="394">
        <v>4</v>
      </c>
      <c r="I221" s="395">
        <v>3</v>
      </c>
      <c r="J221" s="395">
        <v>3</v>
      </c>
      <c r="K221" s="395">
        <v>2</v>
      </c>
      <c r="L221" s="395">
        <v>3</v>
      </c>
      <c r="M221" s="395">
        <v>4</v>
      </c>
      <c r="N221" s="395">
        <v>4</v>
      </c>
      <c r="O221" s="394">
        <v>3.3</v>
      </c>
      <c r="P221" s="395">
        <v>3</v>
      </c>
      <c r="Q221" s="395">
        <v>3</v>
      </c>
      <c r="R221" s="395">
        <v>6</v>
      </c>
      <c r="S221" s="395" t="s">
        <v>2446</v>
      </c>
      <c r="T221" s="395">
        <v>6</v>
      </c>
      <c r="U221" s="395">
        <v>6</v>
      </c>
      <c r="V221" s="13"/>
      <c r="W221" s="1">
        <v>52</v>
      </c>
      <c r="X221" s="1">
        <v>4</v>
      </c>
      <c r="Y221" s="1">
        <v>3</v>
      </c>
      <c r="Z221" s="1">
        <v>7</v>
      </c>
      <c r="AA221" s="1">
        <v>-21</v>
      </c>
      <c r="AB221" s="1">
        <v>28</v>
      </c>
      <c r="AC221" s="120">
        <v>11.1</v>
      </c>
      <c r="AD221" s="1">
        <v>576</v>
      </c>
      <c r="AE221" s="1">
        <v>60</v>
      </c>
      <c r="AF221" s="1">
        <v>6.7</v>
      </c>
      <c r="AG221" s="1">
        <v>0</v>
      </c>
      <c r="AH221" s="1">
        <v>1</v>
      </c>
      <c r="AI221" s="401">
        <v>3.4284722222222221</v>
      </c>
      <c r="AJ221" s="1">
        <v>0</v>
      </c>
      <c r="AK221" s="1">
        <v>47</v>
      </c>
      <c r="AL221" s="1">
        <v>20</v>
      </c>
      <c r="AM221" s="1">
        <v>33</v>
      </c>
      <c r="AN221" s="1">
        <v>7</v>
      </c>
      <c r="AO221" s="1">
        <v>4</v>
      </c>
      <c r="AP221" s="1">
        <v>3</v>
      </c>
      <c r="AQ221" s="120">
        <v>57.1</v>
      </c>
      <c r="AR221" s="1">
        <v>0</v>
      </c>
      <c r="AS221" s="400">
        <v>422000</v>
      </c>
      <c r="AT221" s="400"/>
      <c r="AV221" s="1">
        <v>518</v>
      </c>
    </row>
    <row r="222" spans="1:76" ht="14.4">
      <c r="A222" s="493" t="s">
        <v>2618</v>
      </c>
      <c r="B222" s="1" t="s">
        <v>1541</v>
      </c>
      <c r="C222" t="s">
        <v>1346</v>
      </c>
      <c r="D222" t="s">
        <v>470</v>
      </c>
      <c r="E222" s="1" t="s">
        <v>40</v>
      </c>
      <c r="F222" s="1">
        <v>3</v>
      </c>
      <c r="G222" s="1">
        <v>23</v>
      </c>
      <c r="H222" s="394">
        <v>2.1</v>
      </c>
      <c r="I222" s="395">
        <v>1</v>
      </c>
      <c r="J222" s="395">
        <v>1</v>
      </c>
      <c r="K222" s="395">
        <v>0</v>
      </c>
      <c r="L222" s="395">
        <v>1</v>
      </c>
      <c r="M222" s="395">
        <v>3</v>
      </c>
      <c r="N222" s="395">
        <v>2</v>
      </c>
      <c r="O222" s="394">
        <v>2.4</v>
      </c>
      <c r="P222" s="395">
        <v>2</v>
      </c>
      <c r="Q222" s="395">
        <v>3</v>
      </c>
      <c r="R222" s="395">
        <v>6</v>
      </c>
      <c r="S222" s="395" t="s">
        <v>2445</v>
      </c>
      <c r="T222" s="395">
        <v>10</v>
      </c>
      <c r="U222" s="395">
        <v>0</v>
      </c>
      <c r="V222" s="13"/>
      <c r="W222" s="1">
        <v>7</v>
      </c>
      <c r="X222" s="1">
        <v>0</v>
      </c>
      <c r="Y222" s="1">
        <v>1</v>
      </c>
      <c r="Z222" s="1">
        <v>1</v>
      </c>
      <c r="AA222" s="1">
        <v>1</v>
      </c>
      <c r="AB222" s="1">
        <v>2</v>
      </c>
      <c r="AC222" s="120">
        <v>10</v>
      </c>
      <c r="AD222" s="1">
        <v>70</v>
      </c>
      <c r="AE222" s="1">
        <v>3</v>
      </c>
      <c r="AF222" s="1">
        <v>0</v>
      </c>
      <c r="AG222" s="1">
        <v>0</v>
      </c>
      <c r="AH222" s="1">
        <v>0</v>
      </c>
      <c r="AI222" s="401">
        <v>2.9166666666666665</v>
      </c>
      <c r="AJ222" s="1">
        <v>0</v>
      </c>
      <c r="AK222" s="1">
        <v>6</v>
      </c>
      <c r="AL222" s="1">
        <v>7</v>
      </c>
      <c r="AM222" s="1">
        <v>0</v>
      </c>
      <c r="AN222" s="1">
        <v>2</v>
      </c>
      <c r="AO222" s="1">
        <v>0</v>
      </c>
      <c r="AP222" s="1">
        <v>0</v>
      </c>
      <c r="AQ222" s="120">
        <v>0</v>
      </c>
      <c r="AR222" s="1">
        <v>0</v>
      </c>
      <c r="AS222" s="400">
        <v>250000</v>
      </c>
      <c r="AT222" s="400"/>
      <c r="AV222" s="1">
        <v>197</v>
      </c>
    </row>
    <row r="223" spans="1:76" ht="14.4">
      <c r="A223" s="493" t="s">
        <v>2618</v>
      </c>
      <c r="B223" s="1" t="s">
        <v>1541</v>
      </c>
      <c r="C223" t="s">
        <v>2534</v>
      </c>
      <c r="D223" t="s">
        <v>635</v>
      </c>
      <c r="E223" s="1" t="s">
        <v>40</v>
      </c>
      <c r="F223" s="1">
        <v>3</v>
      </c>
      <c r="G223" s="1">
        <v>21</v>
      </c>
      <c r="H223" s="394">
        <v>2.1</v>
      </c>
      <c r="I223" s="395">
        <v>2</v>
      </c>
      <c r="J223" s="395">
        <v>1</v>
      </c>
      <c r="K223" s="395">
        <v>0</v>
      </c>
      <c r="L223" s="395">
        <v>1</v>
      </c>
      <c r="M223" s="395">
        <v>3</v>
      </c>
      <c r="N223" s="395">
        <v>2</v>
      </c>
      <c r="O223" s="394">
        <v>2.7</v>
      </c>
      <c r="P223" s="395">
        <v>3</v>
      </c>
      <c r="Q223" s="395">
        <v>3</v>
      </c>
      <c r="R223" s="395">
        <v>5</v>
      </c>
      <c r="S223" s="395" t="s">
        <v>2445</v>
      </c>
      <c r="T223" s="395">
        <v>10</v>
      </c>
      <c r="U223" s="395">
        <v>1</v>
      </c>
      <c r="V223" s="13"/>
      <c r="W223" s="1">
        <v>8</v>
      </c>
      <c r="X223" s="1">
        <v>0</v>
      </c>
      <c r="Y223" s="1">
        <v>1</v>
      </c>
      <c r="Z223" s="1">
        <v>1</v>
      </c>
      <c r="AA223" s="1">
        <v>-3</v>
      </c>
      <c r="AB223" s="1">
        <v>0</v>
      </c>
      <c r="AC223" s="120">
        <v>9.6</v>
      </c>
      <c r="AD223" s="1">
        <v>77</v>
      </c>
      <c r="AE223" s="1">
        <v>8</v>
      </c>
      <c r="AF223" s="1">
        <v>0</v>
      </c>
      <c r="AG223" s="1">
        <v>0</v>
      </c>
      <c r="AH223" s="1">
        <v>0</v>
      </c>
      <c r="AI223" s="401">
        <v>3.2083333333333335</v>
      </c>
      <c r="AJ223" s="1">
        <v>0</v>
      </c>
      <c r="AK223" s="1">
        <v>2</v>
      </c>
      <c r="AL223" s="1">
        <v>5</v>
      </c>
      <c r="AM223" s="1">
        <v>2</v>
      </c>
      <c r="AN223" s="1">
        <v>1</v>
      </c>
      <c r="AO223" s="1">
        <v>0</v>
      </c>
      <c r="AP223" s="1">
        <v>0</v>
      </c>
      <c r="AQ223" s="120">
        <v>0</v>
      </c>
      <c r="AR223" s="1">
        <v>0</v>
      </c>
      <c r="AS223" s="400">
        <v>250000</v>
      </c>
      <c r="AT223" s="400"/>
      <c r="AV223" s="1">
        <v>165</v>
      </c>
    </row>
    <row r="224" spans="1:76" ht="14.4">
      <c r="A224" s="493" t="s">
        <v>2618</v>
      </c>
      <c r="B224" s="1" t="s">
        <v>1541</v>
      </c>
      <c r="C224" t="s">
        <v>855</v>
      </c>
      <c r="D224" t="s">
        <v>504</v>
      </c>
      <c r="E224" s="1" t="s">
        <v>1484</v>
      </c>
      <c r="F224" s="1">
        <v>3</v>
      </c>
      <c r="G224" s="1">
        <v>35</v>
      </c>
      <c r="H224" s="394">
        <v>4.9000000000000004</v>
      </c>
      <c r="I224" s="395">
        <v>4</v>
      </c>
      <c r="J224" s="395">
        <v>4</v>
      </c>
      <c r="K224" s="395">
        <v>2</v>
      </c>
      <c r="L224" s="395">
        <v>4</v>
      </c>
      <c r="M224" s="395">
        <v>5</v>
      </c>
      <c r="N224" s="395">
        <v>4</v>
      </c>
      <c r="O224" s="394">
        <v>2.7</v>
      </c>
      <c r="P224" s="395">
        <v>2</v>
      </c>
      <c r="Q224" s="395">
        <v>2</v>
      </c>
      <c r="R224" s="395">
        <v>5</v>
      </c>
      <c r="S224" s="395" t="s">
        <v>2445</v>
      </c>
      <c r="T224" s="395">
        <v>10</v>
      </c>
      <c r="U224" s="395">
        <v>7</v>
      </c>
      <c r="V224" s="13"/>
      <c r="W224" s="1">
        <v>59</v>
      </c>
      <c r="X224" s="1">
        <v>9</v>
      </c>
      <c r="Y224" s="1">
        <v>9</v>
      </c>
      <c r="Z224" s="1">
        <v>18</v>
      </c>
      <c r="AA224" s="1">
        <v>-9</v>
      </c>
      <c r="AB224" s="1">
        <v>34</v>
      </c>
      <c r="AC224" s="120">
        <v>11.3</v>
      </c>
      <c r="AD224" s="1">
        <v>668</v>
      </c>
      <c r="AE224" s="1">
        <v>90</v>
      </c>
      <c r="AF224" s="1">
        <v>10</v>
      </c>
      <c r="AG224" s="1">
        <v>2</v>
      </c>
      <c r="AH224" s="1">
        <v>0</v>
      </c>
      <c r="AI224" s="401">
        <v>1.5458333333333334</v>
      </c>
      <c r="AJ224" s="1">
        <v>0</v>
      </c>
      <c r="AK224" s="1">
        <v>40</v>
      </c>
      <c r="AL224" s="1">
        <v>50</v>
      </c>
      <c r="AM224" s="1">
        <v>31</v>
      </c>
      <c r="AN224" s="1">
        <v>16</v>
      </c>
      <c r="AO224" s="1">
        <v>8</v>
      </c>
      <c r="AP224" s="1">
        <v>15</v>
      </c>
      <c r="AQ224" s="120">
        <v>34.799999999999997</v>
      </c>
      <c r="AR224" s="1">
        <v>0</v>
      </c>
      <c r="AS224" s="400">
        <v>1013000</v>
      </c>
      <c r="AT224" s="400"/>
      <c r="AV224" s="1">
        <v>116</v>
      </c>
    </row>
    <row r="225" spans="1:48" ht="14.4">
      <c r="A225" s="493" t="s">
        <v>2618</v>
      </c>
      <c r="B225" s="1" t="s">
        <v>1546</v>
      </c>
      <c r="C225" s="38" t="s">
        <v>2485</v>
      </c>
      <c r="D225" s="38" t="s">
        <v>691</v>
      </c>
      <c r="E225" s="37" t="s">
        <v>4</v>
      </c>
      <c r="F225" s="37">
        <v>1</v>
      </c>
      <c r="G225" s="1">
        <v>24</v>
      </c>
      <c r="H225" s="394">
        <v>0</v>
      </c>
      <c r="I225" s="395">
        <v>0</v>
      </c>
      <c r="J225" s="395">
        <v>1</v>
      </c>
      <c r="K225" s="395">
        <v>0</v>
      </c>
      <c r="L225" s="395">
        <v>1</v>
      </c>
      <c r="M225" s="395">
        <v>0</v>
      </c>
      <c r="N225" s="395">
        <v>0</v>
      </c>
      <c r="O225" s="394">
        <v>0</v>
      </c>
      <c r="P225" s="395">
        <v>0</v>
      </c>
      <c r="Q225" s="395">
        <v>0</v>
      </c>
      <c r="R225" s="395">
        <v>0</v>
      </c>
      <c r="S225" s="395" t="s">
        <v>2445</v>
      </c>
      <c r="T225" s="395">
        <v>0</v>
      </c>
      <c r="U225" s="395">
        <v>0</v>
      </c>
      <c r="V225" s="396">
        <v>1.5</v>
      </c>
      <c r="W225" s="397">
        <v>2</v>
      </c>
      <c r="X225" s="397">
        <v>91</v>
      </c>
      <c r="Y225" s="397">
        <v>1</v>
      </c>
      <c r="Z225" s="397">
        <v>1</v>
      </c>
      <c r="AA225" s="397">
        <v>0</v>
      </c>
      <c r="AB225" s="397">
        <v>0</v>
      </c>
      <c r="AC225" s="397">
        <v>0</v>
      </c>
      <c r="AD225" s="397">
        <v>40</v>
      </c>
      <c r="AE225" s="397">
        <v>32</v>
      </c>
      <c r="AF225" s="398">
        <v>0.8</v>
      </c>
      <c r="AG225" s="397">
        <v>8</v>
      </c>
      <c r="AH225" s="399">
        <v>5.27</v>
      </c>
      <c r="AI225" s="1"/>
      <c r="AJ225" s="1">
        <v>0</v>
      </c>
      <c r="AK225" s="1">
        <v>0</v>
      </c>
      <c r="AL225" s="1">
        <v>0</v>
      </c>
      <c r="AM225" s="1">
        <v>0</v>
      </c>
      <c r="AN225" s="1">
        <v>0</v>
      </c>
      <c r="AO225" s="1">
        <v>0</v>
      </c>
      <c r="AP225" s="1">
        <v>0</v>
      </c>
      <c r="AQ225" s="120">
        <v>0</v>
      </c>
      <c r="AR225" s="1">
        <v>0</v>
      </c>
      <c r="AS225" s="400">
        <v>250000</v>
      </c>
      <c r="AT225" s="400"/>
      <c r="AV225" s="1">
        <v>112</v>
      </c>
    </row>
    <row r="226" spans="1:48" ht="14.4">
      <c r="A226" s="493" t="s">
        <v>2618</v>
      </c>
      <c r="B226" s="1" t="s">
        <v>1546</v>
      </c>
      <c r="C226" t="s">
        <v>1232</v>
      </c>
      <c r="D226" t="s">
        <v>375</v>
      </c>
      <c r="E226" s="1" t="s">
        <v>40</v>
      </c>
      <c r="F226" s="1">
        <v>3</v>
      </c>
      <c r="G226" s="1">
        <v>24</v>
      </c>
      <c r="H226" s="394">
        <v>4.2</v>
      </c>
      <c r="I226" s="395">
        <v>2</v>
      </c>
      <c r="J226" s="395">
        <v>3</v>
      </c>
      <c r="K226" s="395">
        <v>1</v>
      </c>
      <c r="L226" s="395">
        <v>3</v>
      </c>
      <c r="M226" s="395">
        <v>6</v>
      </c>
      <c r="N226" s="395">
        <v>2</v>
      </c>
      <c r="O226" s="394">
        <v>3</v>
      </c>
      <c r="P226" s="395">
        <v>2</v>
      </c>
      <c r="Q226" s="395">
        <v>4</v>
      </c>
      <c r="R226" s="395">
        <v>5</v>
      </c>
      <c r="S226" s="395" t="s">
        <v>2445</v>
      </c>
      <c r="T226" s="395">
        <v>4</v>
      </c>
      <c r="U226" s="395">
        <v>5</v>
      </c>
      <c r="V226" s="13"/>
      <c r="W226" s="1">
        <v>43</v>
      </c>
      <c r="X226" s="1">
        <v>3</v>
      </c>
      <c r="Y226" s="1">
        <v>3</v>
      </c>
      <c r="Z226" s="1">
        <v>6</v>
      </c>
      <c r="AA226" s="1">
        <v>-6</v>
      </c>
      <c r="AB226" s="1">
        <v>37</v>
      </c>
      <c r="AC226" s="120">
        <v>10.199999999999999</v>
      </c>
      <c r="AD226" s="1">
        <v>439</v>
      </c>
      <c r="AE226" s="1">
        <v>54</v>
      </c>
      <c r="AF226" s="1">
        <v>5.6</v>
      </c>
      <c r="AG226" s="1">
        <v>0</v>
      </c>
      <c r="AH226" s="1">
        <v>0</v>
      </c>
      <c r="AI226" s="401">
        <v>3.0486111111111112</v>
      </c>
      <c r="AJ226" s="1">
        <v>0</v>
      </c>
      <c r="AK226" s="1">
        <v>18</v>
      </c>
      <c r="AL226" s="1">
        <v>19</v>
      </c>
      <c r="AM226" s="1">
        <v>30</v>
      </c>
      <c r="AN226" s="1">
        <v>5</v>
      </c>
      <c r="AO226" s="1">
        <v>6</v>
      </c>
      <c r="AP226" s="1">
        <v>2</v>
      </c>
      <c r="AQ226" s="120">
        <v>75</v>
      </c>
      <c r="AR226" s="1">
        <v>0</v>
      </c>
      <c r="AS226" s="400">
        <v>400000</v>
      </c>
      <c r="AT226" s="400"/>
      <c r="AV226" s="1">
        <v>29</v>
      </c>
    </row>
    <row r="227" spans="1:48" ht="14.4">
      <c r="A227" s="493" t="s">
        <v>2618</v>
      </c>
      <c r="B227" s="1" t="s">
        <v>1546</v>
      </c>
      <c r="C227" s="405" t="s">
        <v>1548</v>
      </c>
      <c r="D227" s="405" t="s">
        <v>288</v>
      </c>
      <c r="E227" s="403" t="s">
        <v>1506</v>
      </c>
      <c r="F227" s="13">
        <v>4</v>
      </c>
      <c r="G227" s="13"/>
      <c r="H227" s="13"/>
      <c r="I227" s="13"/>
      <c r="J227" s="13"/>
      <c r="K227" s="13"/>
      <c r="L227" s="13"/>
      <c r="M227" s="13"/>
      <c r="N227" s="13"/>
      <c r="O227" s="13"/>
      <c r="P227" s="13"/>
      <c r="Q227" s="13"/>
      <c r="R227" s="13"/>
      <c r="S227" s="13"/>
      <c r="T227" s="13"/>
      <c r="U227" s="13"/>
      <c r="V227" s="13"/>
      <c r="W227" s="44">
        <v>0</v>
      </c>
    </row>
    <row r="228" spans="1:48" ht="14.4">
      <c r="A228" s="493" t="s">
        <v>2618</v>
      </c>
      <c r="B228" s="1" t="s">
        <v>1546</v>
      </c>
      <c r="C228" s="405" t="s">
        <v>1547</v>
      </c>
      <c r="D228" s="405" t="s">
        <v>437</v>
      </c>
      <c r="E228" s="403" t="s">
        <v>1506</v>
      </c>
      <c r="F228" s="13">
        <v>4</v>
      </c>
      <c r="G228" s="13"/>
      <c r="H228" s="13"/>
      <c r="I228" s="13"/>
      <c r="J228" s="13"/>
      <c r="K228" s="13"/>
      <c r="L228" s="13"/>
      <c r="M228" s="13"/>
      <c r="N228" s="13"/>
      <c r="O228" s="13"/>
      <c r="P228" s="13"/>
      <c r="Q228" s="13"/>
      <c r="R228" s="13"/>
      <c r="S228" s="13"/>
      <c r="T228" s="13"/>
      <c r="U228" s="13"/>
      <c r="V228" s="13"/>
      <c r="W228" s="44">
        <v>0</v>
      </c>
    </row>
    <row r="229" spans="1:48" ht="14.4">
      <c r="A229" s="493" t="s">
        <v>2618</v>
      </c>
      <c r="B229" s="1" t="s">
        <v>1551</v>
      </c>
      <c r="C229" s="38" t="s">
        <v>2537</v>
      </c>
      <c r="D229" s="38" t="s">
        <v>675</v>
      </c>
      <c r="E229" s="37" t="s">
        <v>4</v>
      </c>
      <c r="F229" s="37">
        <v>1</v>
      </c>
      <c r="G229" s="1">
        <v>24</v>
      </c>
      <c r="H229" s="394">
        <v>0</v>
      </c>
      <c r="I229" s="395">
        <v>0</v>
      </c>
      <c r="J229" s="395">
        <v>1</v>
      </c>
      <c r="K229" s="395">
        <v>0</v>
      </c>
      <c r="L229" s="395">
        <v>1</v>
      </c>
      <c r="M229" s="395">
        <v>0</v>
      </c>
      <c r="N229" s="395">
        <v>0</v>
      </c>
      <c r="O229" s="394">
        <v>0</v>
      </c>
      <c r="P229" s="395">
        <v>0</v>
      </c>
      <c r="Q229" s="395">
        <v>0</v>
      </c>
      <c r="R229" s="395">
        <v>0</v>
      </c>
      <c r="S229" s="395" t="s">
        <v>2445</v>
      </c>
      <c r="T229" s="395">
        <v>10</v>
      </c>
      <c r="U229" s="395">
        <v>0</v>
      </c>
      <c r="V229" s="396">
        <v>3.8</v>
      </c>
      <c r="W229" s="397">
        <v>1</v>
      </c>
      <c r="X229" s="397">
        <v>8</v>
      </c>
      <c r="Y229" s="397">
        <v>0</v>
      </c>
      <c r="Z229" s="397">
        <v>0</v>
      </c>
      <c r="AA229" s="397">
        <v>0</v>
      </c>
      <c r="AB229" s="397">
        <v>0</v>
      </c>
      <c r="AC229" s="397">
        <v>0</v>
      </c>
      <c r="AD229" s="397">
        <v>7</v>
      </c>
      <c r="AE229" s="397">
        <v>6</v>
      </c>
      <c r="AF229" s="398">
        <v>0.85699999999999998</v>
      </c>
      <c r="AG229" s="397">
        <v>1</v>
      </c>
      <c r="AH229" s="399">
        <v>7.5</v>
      </c>
      <c r="AI229" s="1"/>
      <c r="AJ229" s="1">
        <v>0</v>
      </c>
      <c r="AK229" s="1">
        <v>0</v>
      </c>
      <c r="AL229" s="1">
        <v>0</v>
      </c>
      <c r="AM229" s="1">
        <v>0</v>
      </c>
      <c r="AN229" s="1">
        <v>0</v>
      </c>
      <c r="AO229" s="1">
        <v>0</v>
      </c>
      <c r="AP229" s="1">
        <v>0</v>
      </c>
      <c r="AQ229" s="120">
        <v>0</v>
      </c>
      <c r="AR229" s="1">
        <v>0</v>
      </c>
      <c r="AS229" s="400">
        <v>250000</v>
      </c>
      <c r="AT229" s="400"/>
      <c r="AV229" s="1">
        <v>219</v>
      </c>
    </row>
    <row r="230" spans="1:48" ht="14.4">
      <c r="A230" s="493" t="s">
        <v>2618</v>
      </c>
      <c r="B230" s="1" t="s">
        <v>1551</v>
      </c>
      <c r="C230" t="s">
        <v>1250</v>
      </c>
      <c r="D230" t="s">
        <v>328</v>
      </c>
      <c r="E230" s="1" t="s">
        <v>36</v>
      </c>
      <c r="F230" s="1">
        <v>2</v>
      </c>
      <c r="G230" s="1">
        <v>29</v>
      </c>
      <c r="H230" s="394">
        <v>2.9</v>
      </c>
      <c r="I230" s="395">
        <v>3</v>
      </c>
      <c r="J230" s="395">
        <v>1</v>
      </c>
      <c r="K230" s="395">
        <v>3</v>
      </c>
      <c r="L230" s="395">
        <v>1</v>
      </c>
      <c r="M230" s="395">
        <v>2</v>
      </c>
      <c r="N230" s="395">
        <v>0</v>
      </c>
      <c r="O230" s="394">
        <v>5.6</v>
      </c>
      <c r="P230" s="395">
        <v>5</v>
      </c>
      <c r="Q230" s="395">
        <v>6</v>
      </c>
      <c r="R230" s="395">
        <v>5</v>
      </c>
      <c r="S230" s="395" t="s">
        <v>2446</v>
      </c>
      <c r="T230" s="395">
        <v>8</v>
      </c>
      <c r="U230" s="395">
        <v>7</v>
      </c>
      <c r="V230" s="13"/>
      <c r="W230" s="1">
        <v>61</v>
      </c>
      <c r="X230" s="1">
        <v>1</v>
      </c>
      <c r="Y230" s="1">
        <v>3</v>
      </c>
      <c r="Z230" s="1">
        <v>4</v>
      </c>
      <c r="AA230" s="1">
        <v>-15</v>
      </c>
      <c r="AB230" s="1">
        <v>29</v>
      </c>
      <c r="AC230" s="120">
        <v>15</v>
      </c>
      <c r="AD230" s="1">
        <v>914</v>
      </c>
      <c r="AE230" s="1">
        <v>39</v>
      </c>
      <c r="AF230" s="1">
        <v>2.6</v>
      </c>
      <c r="AG230" s="1">
        <v>0</v>
      </c>
      <c r="AH230" s="1">
        <v>0</v>
      </c>
      <c r="AI230" s="401">
        <v>9.5208333333333339</v>
      </c>
      <c r="AJ230" s="1">
        <v>0</v>
      </c>
      <c r="AK230" s="1">
        <v>33</v>
      </c>
      <c r="AL230" s="1">
        <v>63</v>
      </c>
      <c r="AM230" s="1">
        <v>73</v>
      </c>
      <c r="AN230" s="1">
        <v>18</v>
      </c>
      <c r="AO230" s="1">
        <v>0</v>
      </c>
      <c r="AP230" s="1">
        <v>0</v>
      </c>
      <c r="AQ230" s="120">
        <v>0</v>
      </c>
      <c r="AR230" s="1">
        <v>0</v>
      </c>
      <c r="AS230" s="400">
        <v>752000</v>
      </c>
      <c r="AT230" s="400"/>
      <c r="AV230" s="1">
        <v>522</v>
      </c>
    </row>
    <row r="231" spans="1:48" ht="14.4">
      <c r="A231" s="493" t="s">
        <v>2618</v>
      </c>
      <c r="B231" s="1" t="s">
        <v>1551</v>
      </c>
      <c r="C231" t="s">
        <v>1418</v>
      </c>
      <c r="D231" t="s">
        <v>419</v>
      </c>
      <c r="E231" s="1" t="s">
        <v>38</v>
      </c>
      <c r="F231" s="1">
        <v>3</v>
      </c>
      <c r="G231" s="1">
        <v>21</v>
      </c>
      <c r="H231" s="394">
        <v>2</v>
      </c>
      <c r="I231" s="395">
        <v>0</v>
      </c>
      <c r="J231" s="395">
        <v>1</v>
      </c>
      <c r="K231" s="395">
        <v>0</v>
      </c>
      <c r="L231" s="395">
        <v>1</v>
      </c>
      <c r="M231" s="395">
        <v>4</v>
      </c>
      <c r="N231" s="395">
        <v>2</v>
      </c>
      <c r="O231" s="394">
        <v>1.7</v>
      </c>
      <c r="P231" s="395">
        <v>1</v>
      </c>
      <c r="Q231" s="395">
        <v>2</v>
      </c>
      <c r="R231" s="395">
        <v>5</v>
      </c>
      <c r="S231" s="395" t="s">
        <v>2445</v>
      </c>
      <c r="T231" s="395">
        <v>10</v>
      </c>
      <c r="U231" s="395">
        <v>0</v>
      </c>
      <c r="V231" s="13"/>
      <c r="W231" s="1">
        <v>2</v>
      </c>
      <c r="X231" s="1">
        <v>0</v>
      </c>
      <c r="Y231" s="1">
        <v>0</v>
      </c>
      <c r="Z231" s="1">
        <v>0</v>
      </c>
      <c r="AA231" s="1">
        <v>-1</v>
      </c>
      <c r="AB231" s="1">
        <v>0</v>
      </c>
      <c r="AC231" s="120">
        <v>10.5</v>
      </c>
      <c r="AD231" s="1">
        <v>21</v>
      </c>
      <c r="AE231" s="1">
        <v>0</v>
      </c>
      <c r="AF231" s="1">
        <v>0</v>
      </c>
      <c r="AG231" s="1">
        <v>0</v>
      </c>
      <c r="AH231" s="1">
        <v>0</v>
      </c>
      <c r="AI231" s="1"/>
      <c r="AJ231" s="1">
        <v>0</v>
      </c>
      <c r="AK231" s="1">
        <v>1</v>
      </c>
      <c r="AL231" s="1">
        <v>4</v>
      </c>
      <c r="AM231" s="1">
        <v>1</v>
      </c>
      <c r="AN231" s="1">
        <v>1</v>
      </c>
      <c r="AO231" s="1">
        <v>1</v>
      </c>
      <c r="AP231" s="1">
        <v>0</v>
      </c>
      <c r="AQ231" s="120">
        <v>100</v>
      </c>
      <c r="AR231" s="1">
        <v>0</v>
      </c>
      <c r="AS231" s="400">
        <v>250000</v>
      </c>
      <c r="AT231" s="400"/>
      <c r="AV231" s="1">
        <v>329</v>
      </c>
    </row>
    <row r="232" spans="1:48" ht="14.4">
      <c r="A232" s="493" t="s">
        <v>2618</v>
      </c>
      <c r="B232" s="1" t="s">
        <v>1551</v>
      </c>
      <c r="C232" t="s">
        <v>1336</v>
      </c>
      <c r="D232" t="s">
        <v>451</v>
      </c>
      <c r="E232" s="13" t="s">
        <v>48</v>
      </c>
      <c r="F232" s="13">
        <v>3</v>
      </c>
      <c r="G232" s="13">
        <v>28</v>
      </c>
      <c r="H232" s="394">
        <v>2.2999999999999998</v>
      </c>
      <c r="I232" s="395">
        <v>1</v>
      </c>
      <c r="J232" s="395">
        <v>2</v>
      </c>
      <c r="K232" s="395">
        <v>1</v>
      </c>
      <c r="L232" s="395">
        <v>2</v>
      </c>
      <c r="M232" s="395">
        <v>3</v>
      </c>
      <c r="N232" s="395">
        <v>4</v>
      </c>
      <c r="O232" s="394">
        <v>3.6</v>
      </c>
      <c r="P232" s="395">
        <v>3</v>
      </c>
      <c r="Q232" s="395">
        <v>3</v>
      </c>
      <c r="R232" s="395">
        <v>6</v>
      </c>
      <c r="S232" s="395" t="s">
        <v>2445</v>
      </c>
      <c r="T232" s="395">
        <v>2</v>
      </c>
      <c r="U232" s="395">
        <v>1</v>
      </c>
      <c r="W232" s="13">
        <v>12</v>
      </c>
      <c r="X232" s="13">
        <v>0</v>
      </c>
      <c r="Y232" s="13">
        <v>1</v>
      </c>
      <c r="Z232" s="13">
        <v>1</v>
      </c>
      <c r="AA232" s="13">
        <v>-1</v>
      </c>
      <c r="AB232" s="13">
        <v>7</v>
      </c>
      <c r="AC232" s="13">
        <v>10.3</v>
      </c>
      <c r="AD232" s="13">
        <v>123</v>
      </c>
      <c r="AE232" s="13">
        <v>13</v>
      </c>
      <c r="AF232" s="13">
        <v>0</v>
      </c>
      <c r="AG232" s="13">
        <v>0</v>
      </c>
      <c r="AH232" s="13">
        <v>0</v>
      </c>
      <c r="AI232" s="417">
        <v>5.125</v>
      </c>
      <c r="AJ232" s="13">
        <v>0</v>
      </c>
      <c r="AK232" s="13">
        <v>7</v>
      </c>
      <c r="AL232" s="13">
        <v>4</v>
      </c>
      <c r="AM232" s="13">
        <v>7</v>
      </c>
      <c r="AN232" s="13">
        <v>2</v>
      </c>
      <c r="AO232" s="13">
        <v>1</v>
      </c>
      <c r="AP232" s="13">
        <v>1</v>
      </c>
      <c r="AQ232" s="13">
        <v>50</v>
      </c>
      <c r="AR232" s="13">
        <v>0</v>
      </c>
      <c r="AS232" s="421">
        <v>250000</v>
      </c>
    </row>
    <row r="233" spans="1:48" ht="14.4">
      <c r="A233" s="493" t="s">
        <v>2618</v>
      </c>
      <c r="B233" s="1" t="s">
        <v>1555</v>
      </c>
      <c r="C233" t="s">
        <v>1209</v>
      </c>
      <c r="D233" t="s">
        <v>564</v>
      </c>
      <c r="E233" s="1" t="s">
        <v>38</v>
      </c>
      <c r="F233" s="1">
        <v>3</v>
      </c>
      <c r="G233" s="1">
        <v>25</v>
      </c>
      <c r="H233" s="394">
        <v>4.4000000000000004</v>
      </c>
      <c r="I233" s="395">
        <v>4</v>
      </c>
      <c r="J233" s="395">
        <v>2</v>
      </c>
      <c r="K233" s="395">
        <v>1</v>
      </c>
      <c r="L233" s="395">
        <v>2</v>
      </c>
      <c r="M233" s="395">
        <v>5</v>
      </c>
      <c r="N233" s="395">
        <v>4</v>
      </c>
      <c r="O233" s="394">
        <v>2.4</v>
      </c>
      <c r="P233" s="395">
        <v>2</v>
      </c>
      <c r="Q233" s="395">
        <v>2</v>
      </c>
      <c r="R233" s="395">
        <v>5</v>
      </c>
      <c r="S233" s="395" t="s">
        <v>2445</v>
      </c>
      <c r="T233" s="395">
        <v>7</v>
      </c>
      <c r="U233" s="395">
        <v>4</v>
      </c>
      <c r="V233" s="13"/>
      <c r="W233" s="1">
        <v>35</v>
      </c>
      <c r="X233" s="1">
        <v>1</v>
      </c>
      <c r="Y233" s="1">
        <v>6</v>
      </c>
      <c r="Z233" s="1">
        <v>7</v>
      </c>
      <c r="AA233" s="1">
        <v>-6</v>
      </c>
      <c r="AB233" s="1">
        <v>27</v>
      </c>
      <c r="AC233" s="120">
        <v>10.7</v>
      </c>
      <c r="AD233" s="1">
        <v>373</v>
      </c>
      <c r="AE233" s="1">
        <v>28</v>
      </c>
      <c r="AF233" s="1">
        <v>3.6</v>
      </c>
      <c r="AG233" s="1">
        <v>0</v>
      </c>
      <c r="AH233" s="1">
        <v>0</v>
      </c>
      <c r="AI233" s="401">
        <v>2.2201388888888891</v>
      </c>
      <c r="AJ233" s="1">
        <v>0</v>
      </c>
      <c r="AK233" s="1">
        <v>14</v>
      </c>
      <c r="AL233" s="1">
        <v>27</v>
      </c>
      <c r="AM233" s="1">
        <v>17</v>
      </c>
      <c r="AN233" s="1">
        <v>5</v>
      </c>
      <c r="AO233" s="1">
        <v>4</v>
      </c>
      <c r="AP233" s="1">
        <v>9</v>
      </c>
      <c r="AQ233" s="120">
        <v>30.8</v>
      </c>
      <c r="AR233" s="1">
        <v>0</v>
      </c>
      <c r="AS233" s="400">
        <v>300000</v>
      </c>
      <c r="AT233" s="400"/>
      <c r="AV233" s="1">
        <v>397</v>
      </c>
    </row>
    <row r="234" spans="1:48" ht="14.4">
      <c r="A234" s="493" t="s">
        <v>2618</v>
      </c>
      <c r="B234" s="1" t="s">
        <v>1555</v>
      </c>
      <c r="C234" t="s">
        <v>1193</v>
      </c>
      <c r="D234" t="s">
        <v>312</v>
      </c>
      <c r="E234" s="1" t="s">
        <v>1483</v>
      </c>
      <c r="F234" s="1">
        <v>3</v>
      </c>
      <c r="G234" s="1">
        <v>24</v>
      </c>
      <c r="H234" s="394">
        <v>3.9</v>
      </c>
      <c r="I234" s="395">
        <v>3</v>
      </c>
      <c r="J234" s="395">
        <v>4</v>
      </c>
      <c r="K234" s="395">
        <v>2</v>
      </c>
      <c r="L234" s="395">
        <v>4</v>
      </c>
      <c r="M234" s="395">
        <v>3</v>
      </c>
      <c r="N234" s="395">
        <v>7</v>
      </c>
      <c r="O234" s="394">
        <v>3.8</v>
      </c>
      <c r="P234" s="395">
        <v>3</v>
      </c>
      <c r="Q234" s="395">
        <v>4</v>
      </c>
      <c r="R234" s="395">
        <v>6</v>
      </c>
      <c r="S234" s="395" t="s">
        <v>2446</v>
      </c>
      <c r="T234" s="395">
        <v>10</v>
      </c>
      <c r="U234" s="395">
        <v>7</v>
      </c>
      <c r="V234" s="13"/>
      <c r="W234" s="1">
        <v>59</v>
      </c>
      <c r="X234" s="1">
        <v>5</v>
      </c>
      <c r="Y234" s="1">
        <v>3</v>
      </c>
      <c r="Z234" s="1">
        <v>8</v>
      </c>
      <c r="AA234" s="1">
        <v>-1</v>
      </c>
      <c r="AB234" s="1">
        <v>16</v>
      </c>
      <c r="AC234" s="120">
        <v>10.3</v>
      </c>
      <c r="AD234" s="1">
        <v>605</v>
      </c>
      <c r="AE234" s="1">
        <v>53</v>
      </c>
      <c r="AF234" s="1">
        <v>9.4</v>
      </c>
      <c r="AG234" s="1">
        <v>0</v>
      </c>
      <c r="AH234" s="1">
        <v>0</v>
      </c>
      <c r="AI234" s="401">
        <v>3.1506944444444445</v>
      </c>
      <c r="AJ234" s="1">
        <v>0</v>
      </c>
      <c r="AK234" s="1">
        <v>23</v>
      </c>
      <c r="AL234" s="1">
        <v>30</v>
      </c>
      <c r="AM234" s="1">
        <v>31</v>
      </c>
      <c r="AN234" s="1">
        <v>9</v>
      </c>
      <c r="AO234" s="1">
        <v>262</v>
      </c>
      <c r="AP234" s="1">
        <v>237</v>
      </c>
      <c r="AQ234" s="120">
        <v>52.5</v>
      </c>
      <c r="AR234" s="1">
        <v>0</v>
      </c>
      <c r="AS234" s="400">
        <v>703000</v>
      </c>
      <c r="AT234" s="400"/>
      <c r="AV234" s="1">
        <v>386</v>
      </c>
    </row>
    <row r="235" spans="1:48" ht="14.4">
      <c r="A235" s="493" t="s">
        <v>2618</v>
      </c>
      <c r="B235" s="1" t="s">
        <v>1555</v>
      </c>
      <c r="C235" t="s">
        <v>1143</v>
      </c>
      <c r="D235" t="s">
        <v>335</v>
      </c>
      <c r="E235" s="1" t="s">
        <v>40</v>
      </c>
      <c r="F235" s="1">
        <v>3</v>
      </c>
      <c r="G235" s="1">
        <v>29</v>
      </c>
      <c r="H235" s="394">
        <v>5.6</v>
      </c>
      <c r="I235" s="395">
        <v>5</v>
      </c>
      <c r="J235" s="395">
        <v>3</v>
      </c>
      <c r="K235" s="395">
        <v>1</v>
      </c>
      <c r="L235" s="395">
        <v>4</v>
      </c>
      <c r="M235" s="395">
        <v>7</v>
      </c>
      <c r="N235" s="395">
        <v>2</v>
      </c>
      <c r="O235" s="394">
        <v>2.7</v>
      </c>
      <c r="P235" s="395">
        <v>2</v>
      </c>
      <c r="Q235" s="395">
        <v>2</v>
      </c>
      <c r="R235" s="395">
        <v>5</v>
      </c>
      <c r="S235" s="395" t="s">
        <v>2445</v>
      </c>
      <c r="T235" s="395">
        <v>10</v>
      </c>
      <c r="U235" s="395">
        <v>4</v>
      </c>
      <c r="V235" s="13"/>
      <c r="W235" s="1">
        <v>34</v>
      </c>
      <c r="X235" s="1">
        <v>2</v>
      </c>
      <c r="Y235" s="1">
        <v>10</v>
      </c>
      <c r="Z235" s="1">
        <v>12</v>
      </c>
      <c r="AA235" s="1">
        <v>1</v>
      </c>
      <c r="AB235" s="1">
        <v>12</v>
      </c>
      <c r="AC235" s="120">
        <v>10.5</v>
      </c>
      <c r="AD235" s="1">
        <v>356</v>
      </c>
      <c r="AE235" s="1">
        <v>35</v>
      </c>
      <c r="AF235" s="1">
        <v>5.7</v>
      </c>
      <c r="AG235" s="1">
        <v>0</v>
      </c>
      <c r="AH235" s="1">
        <v>0</v>
      </c>
      <c r="AI235" s="401">
        <v>1.2361111111111112</v>
      </c>
      <c r="AJ235" s="1">
        <v>0</v>
      </c>
      <c r="AK235" s="1">
        <v>25</v>
      </c>
      <c r="AL235" s="1">
        <v>14</v>
      </c>
      <c r="AM235" s="1">
        <v>14</v>
      </c>
      <c r="AN235" s="1">
        <v>6</v>
      </c>
      <c r="AO235" s="1">
        <v>0</v>
      </c>
      <c r="AP235" s="1">
        <v>3</v>
      </c>
      <c r="AQ235" s="120">
        <v>0</v>
      </c>
      <c r="AR235" s="1">
        <v>0</v>
      </c>
      <c r="AS235" s="400">
        <v>350000</v>
      </c>
      <c r="AT235" s="400"/>
      <c r="AV235" s="1">
        <v>380</v>
      </c>
    </row>
    <row r="236" spans="1:48" ht="14.4">
      <c r="A236" s="493" t="s">
        <v>2618</v>
      </c>
      <c r="B236" s="1" t="s">
        <v>1559</v>
      </c>
      <c r="C236" t="s">
        <v>1205</v>
      </c>
      <c r="D236" t="s">
        <v>277</v>
      </c>
      <c r="E236" s="13" t="s">
        <v>36</v>
      </c>
      <c r="F236" s="13">
        <v>2</v>
      </c>
      <c r="G236" s="13">
        <v>26</v>
      </c>
      <c r="H236" s="394">
        <v>1.1000000000000001</v>
      </c>
      <c r="I236" s="395">
        <v>1</v>
      </c>
      <c r="J236" s="395">
        <v>1</v>
      </c>
      <c r="K236" s="395">
        <v>2</v>
      </c>
      <c r="L236" s="395">
        <v>1</v>
      </c>
      <c r="M236" s="395">
        <v>1</v>
      </c>
      <c r="N236" s="395">
        <v>0</v>
      </c>
      <c r="O236" s="394">
        <v>5</v>
      </c>
      <c r="P236" s="395">
        <v>4</v>
      </c>
      <c r="Q236" s="395">
        <v>5</v>
      </c>
      <c r="R236" s="395">
        <v>5</v>
      </c>
      <c r="S236" s="395" t="s">
        <v>2405</v>
      </c>
      <c r="T236" s="395">
        <v>10</v>
      </c>
      <c r="U236" s="395">
        <v>1</v>
      </c>
      <c r="W236" s="13">
        <v>14</v>
      </c>
      <c r="X236" s="13">
        <v>0</v>
      </c>
      <c r="Y236" s="13">
        <v>1</v>
      </c>
      <c r="Z236" s="13">
        <v>1</v>
      </c>
      <c r="AA236" s="13">
        <v>1</v>
      </c>
      <c r="AB236" s="13">
        <v>0</v>
      </c>
      <c r="AC236" s="13">
        <v>12.9</v>
      </c>
      <c r="AD236" s="13">
        <v>180</v>
      </c>
      <c r="AE236" s="13">
        <v>16</v>
      </c>
      <c r="AF236" s="13">
        <v>0</v>
      </c>
      <c r="AG236" s="13">
        <v>0</v>
      </c>
      <c r="AH236" s="13">
        <v>0</v>
      </c>
      <c r="AI236" s="417">
        <v>7.5</v>
      </c>
      <c r="AJ236" s="13">
        <v>0</v>
      </c>
      <c r="AK236" s="13">
        <v>8</v>
      </c>
      <c r="AL236" s="13">
        <v>10</v>
      </c>
      <c r="AM236" s="13">
        <v>28</v>
      </c>
      <c r="AN236" s="13">
        <v>5</v>
      </c>
      <c r="AO236" s="13">
        <v>0</v>
      </c>
      <c r="AP236" s="13">
        <v>0</v>
      </c>
      <c r="AQ236" s="13">
        <v>0</v>
      </c>
      <c r="AR236" s="13">
        <v>0</v>
      </c>
      <c r="AS236" s="421">
        <v>250000</v>
      </c>
    </row>
    <row r="237" spans="1:48" ht="14.4">
      <c r="A237" s="493" t="s">
        <v>2618</v>
      </c>
      <c r="B237" s="1" t="s">
        <v>1559</v>
      </c>
      <c r="C237" t="s">
        <v>1290</v>
      </c>
      <c r="D237" t="s">
        <v>307</v>
      </c>
      <c r="E237" s="13" t="s">
        <v>38</v>
      </c>
      <c r="F237" s="13">
        <v>3</v>
      </c>
      <c r="G237" s="13">
        <v>24</v>
      </c>
      <c r="H237" s="394">
        <v>3.3</v>
      </c>
      <c r="I237" s="395">
        <v>2</v>
      </c>
      <c r="J237" s="395">
        <v>1</v>
      </c>
      <c r="K237" s="395">
        <v>1</v>
      </c>
      <c r="L237" s="395">
        <v>2</v>
      </c>
      <c r="M237" s="395">
        <v>5</v>
      </c>
      <c r="N237" s="395">
        <v>2</v>
      </c>
      <c r="O237" s="394">
        <v>2.8</v>
      </c>
      <c r="P237" s="395">
        <v>2</v>
      </c>
      <c r="Q237" s="395">
        <v>2</v>
      </c>
      <c r="R237" s="395">
        <v>6</v>
      </c>
      <c r="S237" s="395" t="s">
        <v>2445</v>
      </c>
      <c r="T237" s="395">
        <v>2</v>
      </c>
      <c r="U237" s="395">
        <v>2</v>
      </c>
      <c r="W237" s="13">
        <v>17</v>
      </c>
      <c r="X237" s="13">
        <v>1</v>
      </c>
      <c r="Y237" s="13">
        <v>1</v>
      </c>
      <c r="Z237" s="13">
        <v>2</v>
      </c>
      <c r="AA237" s="13">
        <v>-4</v>
      </c>
      <c r="AB237" s="13">
        <v>15</v>
      </c>
      <c r="AC237" s="13">
        <v>8.1999999999999993</v>
      </c>
      <c r="AD237" s="13">
        <v>139</v>
      </c>
      <c r="AE237" s="13">
        <v>13</v>
      </c>
      <c r="AF237" s="13">
        <v>7.7</v>
      </c>
      <c r="AG237" s="13">
        <v>0</v>
      </c>
      <c r="AH237" s="13">
        <v>0</v>
      </c>
      <c r="AI237" s="417">
        <v>2.8958333333333335</v>
      </c>
      <c r="AJ237" s="13">
        <v>0</v>
      </c>
      <c r="AK237" s="13">
        <v>4</v>
      </c>
      <c r="AL237" s="13">
        <v>7</v>
      </c>
      <c r="AM237" s="13">
        <v>2</v>
      </c>
      <c r="AN237" s="13">
        <v>1</v>
      </c>
      <c r="AO237" s="13">
        <v>1</v>
      </c>
      <c r="AP237" s="13">
        <v>0</v>
      </c>
      <c r="AQ237" s="13">
        <v>100</v>
      </c>
      <c r="AR237" s="13">
        <v>0</v>
      </c>
      <c r="AS237" s="421">
        <v>250000</v>
      </c>
    </row>
    <row r="238" spans="1:48" ht="14.4">
      <c r="A238" s="493" t="s">
        <v>2618</v>
      </c>
      <c r="B238" s="1" t="s">
        <v>1559</v>
      </c>
      <c r="C238" s="402" t="s">
        <v>1561</v>
      </c>
      <c r="D238" s="402" t="s">
        <v>615</v>
      </c>
      <c r="E238" s="404" t="s">
        <v>1506</v>
      </c>
      <c r="F238" s="13">
        <v>4</v>
      </c>
      <c r="G238" s="13"/>
      <c r="H238" s="13"/>
      <c r="I238" s="13"/>
      <c r="J238" s="13"/>
      <c r="K238" s="13"/>
      <c r="L238" s="13"/>
      <c r="M238" s="13"/>
      <c r="N238" s="13"/>
      <c r="O238" s="13"/>
      <c r="P238" s="13"/>
      <c r="Q238" s="13"/>
      <c r="R238" s="13"/>
      <c r="S238" s="13"/>
      <c r="T238" s="13"/>
      <c r="U238" s="13"/>
      <c r="V238" s="13"/>
      <c r="W238" s="44">
        <v>0</v>
      </c>
    </row>
    <row r="239" spans="1:48" ht="14.4">
      <c r="A239" s="493" t="s">
        <v>2618</v>
      </c>
      <c r="B239" s="1" t="s">
        <v>1559</v>
      </c>
      <c r="C239" s="402" t="s">
        <v>898</v>
      </c>
      <c r="D239" s="402" t="s">
        <v>1562</v>
      </c>
      <c r="E239" s="404" t="s">
        <v>1506</v>
      </c>
      <c r="F239" s="13">
        <v>4</v>
      </c>
      <c r="G239" s="13"/>
      <c r="H239" s="13"/>
      <c r="I239" s="13"/>
      <c r="J239" s="13"/>
      <c r="K239" s="13"/>
      <c r="L239" s="13"/>
      <c r="M239" s="13"/>
      <c r="N239" s="13"/>
      <c r="O239" s="13"/>
      <c r="P239" s="13"/>
      <c r="Q239" s="13"/>
      <c r="R239" s="13"/>
      <c r="S239" s="13"/>
      <c r="T239" s="13"/>
      <c r="U239" s="13"/>
      <c r="V239" s="13"/>
      <c r="W239" s="44">
        <v>0</v>
      </c>
    </row>
    <row r="240" spans="1:48" ht="14.4">
      <c r="A240" s="493" t="s">
        <v>2618</v>
      </c>
      <c r="B240" s="1" t="s">
        <v>1559</v>
      </c>
      <c r="C240" s="402" t="s">
        <v>1560</v>
      </c>
      <c r="D240" s="402" t="s">
        <v>282</v>
      </c>
      <c r="E240" s="404" t="s">
        <v>1506</v>
      </c>
      <c r="F240" s="13">
        <v>4</v>
      </c>
      <c r="G240" s="13"/>
      <c r="H240" s="13"/>
      <c r="I240" s="13"/>
      <c r="J240" s="13"/>
      <c r="K240" s="13"/>
      <c r="L240" s="13"/>
      <c r="M240" s="13"/>
      <c r="N240" s="13"/>
      <c r="O240" s="13"/>
      <c r="P240" s="13"/>
      <c r="Q240" s="13"/>
      <c r="R240" s="13"/>
      <c r="S240" s="13"/>
      <c r="T240" s="13"/>
      <c r="U240" s="13"/>
      <c r="V240" s="13"/>
      <c r="W240" s="44">
        <v>0</v>
      </c>
    </row>
    <row r="241" spans="1:48" ht="14.4">
      <c r="A241" s="493" t="s">
        <v>2618</v>
      </c>
      <c r="B241" s="1" t="s">
        <v>1563</v>
      </c>
      <c r="C241" t="s">
        <v>1360</v>
      </c>
      <c r="D241" t="s">
        <v>276</v>
      </c>
      <c r="E241" s="13" t="s">
        <v>36</v>
      </c>
      <c r="F241" s="13">
        <v>2</v>
      </c>
      <c r="G241" s="13">
        <v>27</v>
      </c>
      <c r="H241" s="394">
        <v>1.1000000000000001</v>
      </c>
      <c r="I241" s="395">
        <v>0</v>
      </c>
      <c r="J241" s="395">
        <v>0</v>
      </c>
      <c r="K241" s="395">
        <v>1</v>
      </c>
      <c r="L241" s="395">
        <v>0</v>
      </c>
      <c r="M241" s="395">
        <v>1</v>
      </c>
      <c r="N241" s="395">
        <v>0</v>
      </c>
      <c r="O241" s="394">
        <v>5.2</v>
      </c>
      <c r="P241" s="395">
        <v>4</v>
      </c>
      <c r="Q241" s="395">
        <v>5</v>
      </c>
      <c r="R241" s="395">
        <v>4</v>
      </c>
      <c r="S241" s="395" t="s">
        <v>2445</v>
      </c>
      <c r="T241" s="395">
        <v>10</v>
      </c>
      <c r="U241" s="395">
        <v>0</v>
      </c>
      <c r="W241" s="13">
        <v>2</v>
      </c>
      <c r="X241" s="13">
        <v>0</v>
      </c>
      <c r="Y241" s="13">
        <v>0</v>
      </c>
      <c r="Z241" s="13">
        <v>0</v>
      </c>
      <c r="AA241" s="13">
        <v>0</v>
      </c>
      <c r="AB241" s="13">
        <v>2</v>
      </c>
      <c r="AC241" s="13">
        <v>15.5</v>
      </c>
      <c r="AD241" s="13">
        <v>31</v>
      </c>
      <c r="AE241" s="13">
        <v>1</v>
      </c>
      <c r="AF241" s="13">
        <v>0</v>
      </c>
      <c r="AG241" s="13">
        <v>0</v>
      </c>
      <c r="AH241" s="13">
        <v>0</v>
      </c>
      <c r="AI241" s="420"/>
      <c r="AJ241" s="13">
        <v>0</v>
      </c>
      <c r="AK241" s="13">
        <v>1</v>
      </c>
      <c r="AL241" s="13">
        <v>3</v>
      </c>
      <c r="AM241" s="13">
        <v>1</v>
      </c>
      <c r="AN241" s="13">
        <v>0</v>
      </c>
      <c r="AO241" s="13">
        <v>0</v>
      </c>
      <c r="AP241" s="13">
        <v>0</v>
      </c>
      <c r="AQ241" s="13">
        <v>0</v>
      </c>
      <c r="AR241" s="13">
        <v>0</v>
      </c>
      <c r="AS241" s="418">
        <v>250000</v>
      </c>
    </row>
    <row r="242" spans="1:48" ht="14.4">
      <c r="A242" s="493" t="s">
        <v>2618</v>
      </c>
      <c r="B242" s="1" t="s">
        <v>1563</v>
      </c>
      <c r="C242" t="s">
        <v>1245</v>
      </c>
      <c r="D242" t="s">
        <v>375</v>
      </c>
      <c r="E242" s="1" t="s">
        <v>36</v>
      </c>
      <c r="F242" s="1">
        <v>2</v>
      </c>
      <c r="G242" s="1">
        <v>27</v>
      </c>
      <c r="H242" s="394">
        <v>2.8</v>
      </c>
      <c r="I242" s="395">
        <v>2</v>
      </c>
      <c r="J242" s="395">
        <v>0</v>
      </c>
      <c r="K242" s="395">
        <v>1</v>
      </c>
      <c r="L242" s="395">
        <v>1</v>
      </c>
      <c r="M242" s="395">
        <v>4</v>
      </c>
      <c r="N242" s="395">
        <v>0</v>
      </c>
      <c r="O242" s="394">
        <v>4.5</v>
      </c>
      <c r="P242" s="395">
        <v>4</v>
      </c>
      <c r="Q242" s="395">
        <v>5</v>
      </c>
      <c r="R242" s="395">
        <v>4</v>
      </c>
      <c r="S242" s="395" t="s">
        <v>2445</v>
      </c>
      <c r="T242" s="395">
        <v>10</v>
      </c>
      <c r="U242" s="395">
        <v>2</v>
      </c>
      <c r="V242" s="13"/>
      <c r="W242" s="1">
        <v>19</v>
      </c>
      <c r="X242" s="1">
        <v>1</v>
      </c>
      <c r="Y242" s="1">
        <v>4</v>
      </c>
      <c r="Z242" s="1">
        <v>5</v>
      </c>
      <c r="AA242" s="1">
        <v>-2</v>
      </c>
      <c r="AB242" s="1">
        <v>8</v>
      </c>
      <c r="AC242" s="120">
        <v>12.2</v>
      </c>
      <c r="AD242" s="1">
        <v>232</v>
      </c>
      <c r="AE242" s="1">
        <v>6</v>
      </c>
      <c r="AF242" s="1">
        <v>16.7</v>
      </c>
      <c r="AG242" s="1">
        <v>0</v>
      </c>
      <c r="AH242" s="1">
        <v>0</v>
      </c>
      <c r="AI242" s="401">
        <v>1.9333333333333333</v>
      </c>
      <c r="AJ242" s="1">
        <v>0</v>
      </c>
      <c r="AK242" s="1">
        <v>7</v>
      </c>
      <c r="AL242" s="1">
        <v>26</v>
      </c>
      <c r="AM242" s="1">
        <v>18</v>
      </c>
      <c r="AN242" s="1">
        <v>5</v>
      </c>
      <c r="AO242" s="1">
        <v>0</v>
      </c>
      <c r="AP242" s="1">
        <v>0</v>
      </c>
      <c r="AQ242" s="120">
        <v>0</v>
      </c>
      <c r="AR242" s="1">
        <v>0</v>
      </c>
      <c r="AS242" s="400">
        <v>250000</v>
      </c>
      <c r="AT242" s="400"/>
      <c r="AV242" s="1">
        <v>382</v>
      </c>
    </row>
    <row r="243" spans="1:48" ht="14.4">
      <c r="A243" s="493" t="s">
        <v>2618</v>
      </c>
      <c r="B243" s="1" t="s">
        <v>1563</v>
      </c>
      <c r="C243" s="402" t="s">
        <v>1565</v>
      </c>
      <c r="D243" s="402" t="s">
        <v>1566</v>
      </c>
      <c r="E243" s="404" t="s">
        <v>1506</v>
      </c>
      <c r="F243" s="13">
        <v>4</v>
      </c>
      <c r="G243" s="13"/>
      <c r="H243" s="13"/>
      <c r="I243" s="13"/>
      <c r="J243" s="13"/>
      <c r="K243" s="13"/>
      <c r="L243" s="13"/>
      <c r="M243" s="13"/>
      <c r="N243" s="13"/>
      <c r="O243" s="13"/>
      <c r="P243" s="13"/>
      <c r="Q243" s="13"/>
      <c r="R243" s="13"/>
      <c r="S243" s="13"/>
      <c r="T243" s="13"/>
      <c r="U243" s="13"/>
      <c r="V243" s="13"/>
      <c r="W243" s="44">
        <v>0</v>
      </c>
    </row>
    <row r="244" spans="1:48" ht="14.4">
      <c r="A244" s="493" t="s">
        <v>2618</v>
      </c>
      <c r="B244" s="1" t="s">
        <v>1563</v>
      </c>
      <c r="C244" s="402" t="s">
        <v>1567</v>
      </c>
      <c r="D244" s="402" t="s">
        <v>478</v>
      </c>
      <c r="E244" s="404" t="s">
        <v>1506</v>
      </c>
      <c r="F244" s="13">
        <v>4</v>
      </c>
      <c r="G244" s="13"/>
      <c r="H244" s="13"/>
      <c r="I244" s="13"/>
      <c r="J244" s="13"/>
      <c r="K244" s="13"/>
      <c r="L244" s="13"/>
      <c r="M244" s="13"/>
      <c r="N244" s="13"/>
      <c r="O244" s="13"/>
      <c r="P244" s="13"/>
      <c r="Q244" s="13"/>
      <c r="R244" s="13"/>
      <c r="S244" s="13"/>
      <c r="T244" s="13"/>
      <c r="U244" s="13"/>
      <c r="V244" s="13"/>
      <c r="W244" s="44">
        <v>0</v>
      </c>
    </row>
    <row r="245" spans="1:48" ht="14.4">
      <c r="A245" s="493" t="s">
        <v>2618</v>
      </c>
      <c r="B245" s="1" t="s">
        <v>1563</v>
      </c>
      <c r="C245" s="402" t="s">
        <v>2523</v>
      </c>
      <c r="D245" s="402" t="s">
        <v>1568</v>
      </c>
      <c r="E245" s="404" t="s">
        <v>1506</v>
      </c>
      <c r="F245" s="13">
        <v>4</v>
      </c>
      <c r="G245" s="13"/>
      <c r="H245" s="13"/>
      <c r="I245" s="13"/>
      <c r="J245" s="13"/>
      <c r="K245" s="13"/>
      <c r="L245" s="13"/>
      <c r="M245" s="13"/>
      <c r="N245" s="13"/>
      <c r="O245" s="13"/>
      <c r="P245" s="13"/>
      <c r="Q245" s="13"/>
      <c r="R245" s="13"/>
      <c r="S245" s="13"/>
      <c r="T245" s="13"/>
      <c r="U245" s="13"/>
      <c r="V245" s="13"/>
      <c r="W245" s="44">
        <v>0</v>
      </c>
    </row>
    <row r="246" spans="1:48" ht="14.4">
      <c r="A246" s="493" t="s">
        <v>2618</v>
      </c>
      <c r="B246" s="1" t="s">
        <v>1569</v>
      </c>
      <c r="C246" t="s">
        <v>2298</v>
      </c>
      <c r="D246" t="s">
        <v>390</v>
      </c>
      <c r="E246" s="1" t="s">
        <v>38</v>
      </c>
      <c r="F246" s="1">
        <v>3</v>
      </c>
      <c r="G246" s="1">
        <v>31</v>
      </c>
      <c r="H246" s="394">
        <v>4</v>
      </c>
      <c r="I246" s="395">
        <v>4</v>
      </c>
      <c r="J246" s="395">
        <v>2</v>
      </c>
      <c r="K246" s="395">
        <v>1</v>
      </c>
      <c r="L246" s="395">
        <v>2</v>
      </c>
      <c r="M246" s="395">
        <v>5</v>
      </c>
      <c r="N246" s="395">
        <v>2</v>
      </c>
      <c r="O246" s="394">
        <v>3.7</v>
      </c>
      <c r="P246" s="395">
        <v>3</v>
      </c>
      <c r="Q246" s="395">
        <v>3</v>
      </c>
      <c r="R246" s="395">
        <v>7</v>
      </c>
      <c r="S246" s="395" t="s">
        <v>2405</v>
      </c>
      <c r="T246" s="395">
        <v>10</v>
      </c>
      <c r="U246" s="395">
        <v>2</v>
      </c>
      <c r="V246" s="13"/>
      <c r="W246" s="1">
        <v>20</v>
      </c>
      <c r="X246" s="1">
        <v>1</v>
      </c>
      <c r="Y246" s="1">
        <v>5</v>
      </c>
      <c r="Z246" s="1">
        <v>6</v>
      </c>
      <c r="AA246" s="1">
        <v>-2</v>
      </c>
      <c r="AB246" s="1">
        <v>4</v>
      </c>
      <c r="AC246" s="120">
        <v>11.6</v>
      </c>
      <c r="AD246" s="1">
        <v>231</v>
      </c>
      <c r="AE246" s="1">
        <v>23</v>
      </c>
      <c r="AF246" s="1">
        <v>4.3</v>
      </c>
      <c r="AG246" s="1">
        <v>0</v>
      </c>
      <c r="AH246" s="1">
        <v>0</v>
      </c>
      <c r="AI246" s="401">
        <v>1.6041666666666667</v>
      </c>
      <c r="AJ246" s="1">
        <v>0</v>
      </c>
      <c r="AK246" s="1">
        <v>5</v>
      </c>
      <c r="AL246" s="1">
        <v>4</v>
      </c>
      <c r="AM246" s="1">
        <v>6</v>
      </c>
      <c r="AN246" s="1">
        <v>1</v>
      </c>
      <c r="AO246" s="1">
        <v>1</v>
      </c>
      <c r="AP246" s="1">
        <v>4</v>
      </c>
      <c r="AQ246" s="120">
        <v>20</v>
      </c>
      <c r="AR246" s="1">
        <v>0</v>
      </c>
      <c r="AS246" s="400">
        <v>250000</v>
      </c>
      <c r="AT246" s="400"/>
      <c r="AV246" s="1">
        <v>610</v>
      </c>
    </row>
    <row r="247" spans="1:48" ht="14.4">
      <c r="A247" s="493" t="s">
        <v>2618</v>
      </c>
      <c r="B247" s="1" t="s">
        <v>1569</v>
      </c>
      <c r="C247" s="402" t="s">
        <v>1570</v>
      </c>
      <c r="D247" s="402" t="s">
        <v>1571</v>
      </c>
      <c r="E247" s="407" t="s">
        <v>1506</v>
      </c>
      <c r="F247" s="13">
        <v>4</v>
      </c>
      <c r="G247" s="13"/>
      <c r="H247" s="13"/>
      <c r="I247" s="13"/>
      <c r="J247" s="13"/>
      <c r="K247" s="13"/>
      <c r="L247" s="13"/>
      <c r="M247" s="13"/>
      <c r="N247" s="13"/>
      <c r="O247" s="13"/>
      <c r="P247" s="13"/>
      <c r="Q247" s="13"/>
      <c r="R247" s="13"/>
      <c r="S247" s="13"/>
      <c r="T247" s="13"/>
      <c r="U247" s="13"/>
      <c r="V247" s="13"/>
      <c r="W247" s="44">
        <v>0</v>
      </c>
    </row>
    <row r="248" spans="1:48" ht="14.4">
      <c r="A248" s="493" t="s">
        <v>2618</v>
      </c>
      <c r="B248" s="1" t="s">
        <v>1569</v>
      </c>
      <c r="C248" s="402" t="s">
        <v>355</v>
      </c>
      <c r="D248" s="402" t="s">
        <v>451</v>
      </c>
      <c r="E248" s="407" t="s">
        <v>1506</v>
      </c>
      <c r="F248" s="13">
        <v>4</v>
      </c>
      <c r="G248" s="13"/>
      <c r="H248" s="13"/>
      <c r="I248" s="13"/>
      <c r="J248" s="13"/>
      <c r="K248" s="13"/>
      <c r="L248" s="13"/>
      <c r="M248" s="13"/>
      <c r="N248" s="13"/>
      <c r="O248" s="13"/>
      <c r="P248" s="13"/>
      <c r="Q248" s="13"/>
      <c r="R248" s="13"/>
      <c r="S248" s="13"/>
      <c r="T248" s="13"/>
      <c r="U248" s="13"/>
      <c r="V248" s="13"/>
      <c r="W248" s="44">
        <v>0</v>
      </c>
    </row>
    <row r="249" spans="1:48" ht="14.4">
      <c r="A249" s="493" t="s">
        <v>2618</v>
      </c>
      <c r="B249" s="1" t="s">
        <v>28</v>
      </c>
      <c r="C249" t="s">
        <v>715</v>
      </c>
      <c r="D249" t="s">
        <v>1566</v>
      </c>
      <c r="E249" s="1" t="s">
        <v>36</v>
      </c>
      <c r="F249" s="1">
        <v>2</v>
      </c>
      <c r="G249" s="1">
        <v>34</v>
      </c>
      <c r="H249" s="394">
        <v>2.8</v>
      </c>
      <c r="I249" s="395">
        <v>4</v>
      </c>
      <c r="J249" s="395">
        <v>1</v>
      </c>
      <c r="K249" s="395">
        <v>3</v>
      </c>
      <c r="L249" s="395">
        <v>1</v>
      </c>
      <c r="M249" s="395">
        <v>2</v>
      </c>
      <c r="N249" s="395">
        <v>0</v>
      </c>
      <c r="O249" s="394">
        <v>5</v>
      </c>
      <c r="P249" s="395">
        <v>4</v>
      </c>
      <c r="Q249" s="395">
        <v>6</v>
      </c>
      <c r="R249" s="395">
        <v>4</v>
      </c>
      <c r="S249" s="395" t="s">
        <v>2405</v>
      </c>
      <c r="T249" s="395">
        <v>10</v>
      </c>
      <c r="U249" s="395">
        <v>6</v>
      </c>
      <c r="V249" s="13"/>
      <c r="W249" s="1">
        <v>54</v>
      </c>
      <c r="X249" s="1">
        <v>2</v>
      </c>
      <c r="Y249" s="1">
        <v>8</v>
      </c>
      <c r="Z249" s="1">
        <v>10</v>
      </c>
      <c r="AA249" s="1">
        <v>-18</v>
      </c>
      <c r="AB249" s="1">
        <v>18</v>
      </c>
      <c r="AC249" s="120">
        <v>15.6</v>
      </c>
      <c r="AD249" s="1">
        <v>844</v>
      </c>
      <c r="AE249" s="1">
        <v>23</v>
      </c>
      <c r="AF249" s="1">
        <v>8.6999999999999993</v>
      </c>
      <c r="AG249" s="1">
        <v>0</v>
      </c>
      <c r="AH249" s="1">
        <v>0</v>
      </c>
      <c r="AI249" s="401">
        <v>3.5166666666666666</v>
      </c>
      <c r="AJ249" s="1">
        <v>0</v>
      </c>
      <c r="AK249" s="1">
        <v>23</v>
      </c>
      <c r="AL249" s="1">
        <v>46</v>
      </c>
      <c r="AM249" s="1">
        <v>58</v>
      </c>
      <c r="AN249" s="1">
        <v>14</v>
      </c>
      <c r="AO249" s="1">
        <v>0</v>
      </c>
      <c r="AP249" s="1">
        <v>0</v>
      </c>
      <c r="AQ249" s="120">
        <v>0</v>
      </c>
      <c r="AR249" s="1">
        <v>0</v>
      </c>
      <c r="AS249" s="400">
        <v>684000</v>
      </c>
      <c r="AT249" s="400"/>
      <c r="AV249" s="1">
        <v>686</v>
      </c>
    </row>
    <row r="250" spans="1:48" ht="14.4">
      <c r="A250" s="493" t="s">
        <v>2618</v>
      </c>
      <c r="B250" s="1" t="s">
        <v>28</v>
      </c>
      <c r="C250" t="s">
        <v>717</v>
      </c>
      <c r="D250" t="s">
        <v>266</v>
      </c>
      <c r="E250" s="1" t="s">
        <v>36</v>
      </c>
      <c r="F250" s="1">
        <v>2</v>
      </c>
      <c r="G250" s="1">
        <v>26</v>
      </c>
      <c r="H250" s="394">
        <v>2.7</v>
      </c>
      <c r="I250" s="395">
        <v>3</v>
      </c>
      <c r="J250" s="395">
        <v>1</v>
      </c>
      <c r="K250" s="395">
        <v>2</v>
      </c>
      <c r="L250" s="395">
        <v>1</v>
      </c>
      <c r="M250" s="395">
        <v>2</v>
      </c>
      <c r="N250" s="395">
        <v>0</v>
      </c>
      <c r="O250" s="394">
        <v>5.4</v>
      </c>
      <c r="P250" s="395">
        <v>5</v>
      </c>
      <c r="Q250" s="395">
        <v>6</v>
      </c>
      <c r="R250" s="395">
        <v>4</v>
      </c>
      <c r="S250" s="395" t="s">
        <v>2445</v>
      </c>
      <c r="T250" s="395">
        <v>10</v>
      </c>
      <c r="U250" s="395">
        <v>4</v>
      </c>
      <c r="V250" s="13"/>
      <c r="W250" s="1">
        <v>35</v>
      </c>
      <c r="X250" s="1">
        <v>2</v>
      </c>
      <c r="Y250" s="1">
        <v>7</v>
      </c>
      <c r="Z250" s="1">
        <v>9</v>
      </c>
      <c r="AA250" s="1">
        <v>-3</v>
      </c>
      <c r="AB250" s="1">
        <v>10</v>
      </c>
      <c r="AC250" s="120">
        <v>16</v>
      </c>
      <c r="AD250" s="1">
        <v>559</v>
      </c>
      <c r="AE250" s="1">
        <v>18</v>
      </c>
      <c r="AF250" s="1">
        <v>11.1</v>
      </c>
      <c r="AG250" s="1">
        <v>0</v>
      </c>
      <c r="AH250" s="1">
        <v>0</v>
      </c>
      <c r="AI250" s="401">
        <v>2.5874999999999999</v>
      </c>
      <c r="AJ250" s="1">
        <v>0</v>
      </c>
      <c r="AK250" s="1">
        <v>10</v>
      </c>
      <c r="AL250" s="1">
        <v>47</v>
      </c>
      <c r="AM250" s="1">
        <v>37</v>
      </c>
      <c r="AN250" s="1">
        <v>10</v>
      </c>
      <c r="AO250" s="1">
        <v>0</v>
      </c>
      <c r="AP250" s="1">
        <v>0</v>
      </c>
      <c r="AQ250" s="120">
        <v>0</v>
      </c>
      <c r="AR250" s="1">
        <v>0</v>
      </c>
      <c r="AS250" s="400">
        <v>387000</v>
      </c>
      <c r="AT250" s="400"/>
      <c r="AV250" s="1">
        <v>215</v>
      </c>
    </row>
    <row r="251" spans="1:48" ht="14.4">
      <c r="A251" s="493" t="s">
        <v>2618</v>
      </c>
      <c r="B251" s="1" t="s">
        <v>28</v>
      </c>
      <c r="C251" t="s">
        <v>718</v>
      </c>
      <c r="D251" t="s">
        <v>249</v>
      </c>
      <c r="E251" s="1" t="s">
        <v>48</v>
      </c>
      <c r="F251" s="1">
        <v>3</v>
      </c>
      <c r="G251" s="1">
        <v>34</v>
      </c>
      <c r="H251" s="394">
        <v>2.7</v>
      </c>
      <c r="I251" s="395">
        <v>2</v>
      </c>
      <c r="J251" s="395">
        <v>1</v>
      </c>
      <c r="K251" s="395">
        <v>0</v>
      </c>
      <c r="L251" s="395">
        <v>1</v>
      </c>
      <c r="M251" s="395">
        <v>4</v>
      </c>
      <c r="N251" s="395">
        <v>4</v>
      </c>
      <c r="O251" s="394">
        <v>3</v>
      </c>
      <c r="P251" s="395">
        <v>3</v>
      </c>
      <c r="Q251" s="395">
        <v>3</v>
      </c>
      <c r="R251" s="395">
        <v>5</v>
      </c>
      <c r="S251" s="395" t="s">
        <v>2445</v>
      </c>
      <c r="T251" s="395">
        <v>10</v>
      </c>
      <c r="U251" s="395">
        <v>1</v>
      </c>
      <c r="V251" s="13"/>
      <c r="W251" s="1">
        <v>9</v>
      </c>
      <c r="X251" s="1">
        <v>0</v>
      </c>
      <c r="Y251" s="1">
        <v>2</v>
      </c>
      <c r="Z251" s="1">
        <v>2</v>
      </c>
      <c r="AA251" s="1">
        <v>-1</v>
      </c>
      <c r="AB251" s="1">
        <v>10</v>
      </c>
      <c r="AC251" s="120">
        <v>13</v>
      </c>
      <c r="AD251" s="1">
        <v>117</v>
      </c>
      <c r="AE251" s="1">
        <v>6</v>
      </c>
      <c r="AF251" s="1">
        <v>0</v>
      </c>
      <c r="AG251" s="1">
        <v>0</v>
      </c>
      <c r="AH251" s="1">
        <v>0</v>
      </c>
      <c r="AI251" s="401">
        <v>2.4375</v>
      </c>
      <c r="AJ251" s="1">
        <v>0</v>
      </c>
      <c r="AK251" s="1">
        <v>4</v>
      </c>
      <c r="AL251" s="1">
        <v>2</v>
      </c>
      <c r="AM251" s="1">
        <v>2</v>
      </c>
      <c r="AN251" s="1">
        <v>0</v>
      </c>
      <c r="AO251" s="1">
        <v>7</v>
      </c>
      <c r="AP251" s="1">
        <v>4</v>
      </c>
      <c r="AQ251" s="120">
        <v>63.6</v>
      </c>
      <c r="AR251" s="1">
        <v>0</v>
      </c>
      <c r="AS251" s="400">
        <v>250000</v>
      </c>
      <c r="AT251" s="400"/>
      <c r="AV251" s="1">
        <v>445</v>
      </c>
    </row>
    <row r="252" spans="1:48" ht="14.4">
      <c r="A252" s="493" t="s">
        <v>2618</v>
      </c>
      <c r="B252" s="1" t="s">
        <v>28</v>
      </c>
      <c r="C252" t="s">
        <v>2502</v>
      </c>
      <c r="D252" t="s">
        <v>268</v>
      </c>
      <c r="E252" s="1" t="s">
        <v>40</v>
      </c>
      <c r="F252" s="1">
        <v>3</v>
      </c>
      <c r="G252" s="1">
        <v>25</v>
      </c>
      <c r="H252" s="394">
        <v>2</v>
      </c>
      <c r="I252" s="395">
        <v>0</v>
      </c>
      <c r="J252" s="395">
        <v>1</v>
      </c>
      <c r="K252" s="395">
        <v>0</v>
      </c>
      <c r="L252" s="395">
        <v>1</v>
      </c>
      <c r="M252" s="395">
        <v>4</v>
      </c>
      <c r="N252" s="395">
        <v>2</v>
      </c>
      <c r="O252" s="394">
        <v>3.8</v>
      </c>
      <c r="P252" s="395">
        <v>3</v>
      </c>
      <c r="Q252" s="395">
        <v>4</v>
      </c>
      <c r="R252" s="395">
        <v>5</v>
      </c>
      <c r="S252" s="395" t="s">
        <v>2445</v>
      </c>
      <c r="T252" s="395">
        <v>10</v>
      </c>
      <c r="U252" s="395">
        <v>1</v>
      </c>
      <c r="V252" s="13"/>
      <c r="W252" s="1">
        <v>13</v>
      </c>
      <c r="X252" s="1">
        <v>0</v>
      </c>
      <c r="Y252" s="1">
        <v>0</v>
      </c>
      <c r="Z252" s="1">
        <v>0</v>
      </c>
      <c r="AA252" s="1">
        <v>-4</v>
      </c>
      <c r="AB252" s="1">
        <v>0</v>
      </c>
      <c r="AC252" s="120">
        <v>9.6</v>
      </c>
      <c r="AD252" s="1">
        <v>125</v>
      </c>
      <c r="AE252" s="1">
        <v>11</v>
      </c>
      <c r="AF252" s="1">
        <v>0</v>
      </c>
      <c r="AG252" s="1">
        <v>0</v>
      </c>
      <c r="AH252" s="1">
        <v>0</v>
      </c>
      <c r="AI252" s="1"/>
      <c r="AJ252" s="1">
        <v>0</v>
      </c>
      <c r="AK252" s="1">
        <v>6</v>
      </c>
      <c r="AL252" s="1">
        <v>1</v>
      </c>
      <c r="AM252" s="1">
        <v>4</v>
      </c>
      <c r="AN252" s="1">
        <v>3</v>
      </c>
      <c r="AO252" s="1">
        <v>1</v>
      </c>
      <c r="AP252" s="1">
        <v>4</v>
      </c>
      <c r="AQ252" s="120">
        <v>20</v>
      </c>
      <c r="AR252" s="1">
        <v>0</v>
      </c>
      <c r="AS252" s="400">
        <v>250000</v>
      </c>
      <c r="AT252" s="400"/>
      <c r="AV252" s="1">
        <v>166</v>
      </c>
    </row>
    <row r="253" spans="1:48" ht="14.4">
      <c r="A253" s="493" t="s">
        <v>2618</v>
      </c>
      <c r="B253" s="1" t="s">
        <v>28</v>
      </c>
      <c r="C253" t="s">
        <v>1156</v>
      </c>
      <c r="D253" t="s">
        <v>467</v>
      </c>
      <c r="E253" s="1" t="s">
        <v>38</v>
      </c>
      <c r="F253" s="1">
        <v>3</v>
      </c>
      <c r="G253" s="1">
        <v>25</v>
      </c>
      <c r="H253" s="394">
        <v>5.2</v>
      </c>
      <c r="I253" s="395">
        <v>4</v>
      </c>
      <c r="J253" s="395">
        <v>4</v>
      </c>
      <c r="K253" s="395">
        <v>2</v>
      </c>
      <c r="L253" s="395">
        <v>4</v>
      </c>
      <c r="M253" s="395">
        <v>6</v>
      </c>
      <c r="N253" s="395">
        <v>4</v>
      </c>
      <c r="O253" s="394">
        <v>3.6</v>
      </c>
      <c r="P253" s="395">
        <v>3</v>
      </c>
      <c r="Q253" s="395">
        <v>3</v>
      </c>
      <c r="R253" s="395">
        <v>5</v>
      </c>
      <c r="S253" s="395" t="s">
        <v>2445</v>
      </c>
      <c r="T253" s="395">
        <v>10</v>
      </c>
      <c r="U253" s="395">
        <v>3</v>
      </c>
      <c r="V253" s="13"/>
      <c r="W253" s="1">
        <v>31</v>
      </c>
      <c r="X253" s="1">
        <v>6</v>
      </c>
      <c r="Y253" s="1">
        <v>5</v>
      </c>
      <c r="Z253" s="1">
        <v>11</v>
      </c>
      <c r="AA253" s="1">
        <v>-3</v>
      </c>
      <c r="AB253" s="1">
        <v>10</v>
      </c>
      <c r="AC253" s="120">
        <v>12.5</v>
      </c>
      <c r="AD253" s="1">
        <v>387</v>
      </c>
      <c r="AE253" s="1">
        <v>50</v>
      </c>
      <c r="AF253" s="1">
        <v>12</v>
      </c>
      <c r="AG253" s="1">
        <v>1</v>
      </c>
      <c r="AH253" s="1">
        <v>0</v>
      </c>
      <c r="AI253" s="401">
        <v>1.4652777777777777</v>
      </c>
      <c r="AJ253" s="1">
        <v>0</v>
      </c>
      <c r="AK253" s="1">
        <v>21</v>
      </c>
      <c r="AL253" s="1">
        <v>13</v>
      </c>
      <c r="AM253" s="1">
        <v>11</v>
      </c>
      <c r="AN253" s="1">
        <v>5</v>
      </c>
      <c r="AO253" s="1">
        <v>0</v>
      </c>
      <c r="AP253" s="1">
        <v>2</v>
      </c>
      <c r="AQ253" s="120">
        <v>0</v>
      </c>
      <c r="AR253" s="1">
        <v>0</v>
      </c>
      <c r="AS253" s="400">
        <v>377000</v>
      </c>
      <c r="AT253" s="400"/>
      <c r="AV253" s="1">
        <v>72</v>
      </c>
    </row>
    <row r="254" spans="1:48" ht="14.4">
      <c r="A254" s="493" t="s">
        <v>2618</v>
      </c>
      <c r="B254" s="1" t="s">
        <v>28</v>
      </c>
      <c r="C254" s="402" t="s">
        <v>1572</v>
      </c>
      <c r="D254" s="402" t="s">
        <v>1573</v>
      </c>
      <c r="E254" s="407" t="s">
        <v>1506</v>
      </c>
      <c r="F254" s="13">
        <v>4</v>
      </c>
      <c r="G254" s="13"/>
      <c r="H254" s="13"/>
      <c r="I254" s="13"/>
      <c r="J254" s="13"/>
      <c r="K254" s="13"/>
      <c r="L254" s="13"/>
      <c r="M254" s="13"/>
      <c r="N254" s="13"/>
      <c r="O254" s="13"/>
      <c r="P254" s="13"/>
      <c r="Q254" s="13"/>
      <c r="R254" s="13"/>
      <c r="S254" s="13"/>
      <c r="T254" s="13"/>
      <c r="U254" s="13"/>
      <c r="V254" s="13"/>
      <c r="W254" s="44">
        <v>0</v>
      </c>
    </row>
    <row r="255" spans="1:48" ht="14.4">
      <c r="A255" s="493" t="s">
        <v>2618</v>
      </c>
      <c r="B255" s="1" t="s">
        <v>28</v>
      </c>
      <c r="C255" s="402" t="s">
        <v>1576</v>
      </c>
      <c r="D255" s="402" t="s">
        <v>1577</v>
      </c>
      <c r="E255" s="407" t="s">
        <v>1506</v>
      </c>
      <c r="F255" s="13">
        <v>4</v>
      </c>
      <c r="G255" s="13"/>
      <c r="H255" s="13"/>
      <c r="I255" s="13"/>
      <c r="J255" s="13"/>
      <c r="K255" s="13"/>
      <c r="L255" s="13"/>
      <c r="M255" s="13"/>
      <c r="N255" s="13"/>
      <c r="O255" s="13"/>
      <c r="P255" s="13"/>
      <c r="Q255" s="13"/>
      <c r="R255" s="13"/>
      <c r="S255" s="13"/>
      <c r="T255" s="13"/>
      <c r="U255" s="13"/>
      <c r="V255" s="13"/>
      <c r="W255" s="44">
        <v>0</v>
      </c>
    </row>
    <row r="256" spans="1:48" ht="14.4">
      <c r="A256" s="493" t="s">
        <v>2618</v>
      </c>
      <c r="B256" s="1" t="s">
        <v>28</v>
      </c>
      <c r="C256" s="402" t="s">
        <v>1574</v>
      </c>
      <c r="D256" s="402" t="s">
        <v>1575</v>
      </c>
      <c r="E256" s="407" t="s">
        <v>1506</v>
      </c>
      <c r="F256" s="13">
        <v>4</v>
      </c>
      <c r="G256" s="13"/>
      <c r="H256" s="13"/>
      <c r="I256" s="13"/>
      <c r="J256" s="13"/>
      <c r="K256" s="13"/>
      <c r="L256" s="13"/>
      <c r="M256" s="13"/>
      <c r="N256" s="13"/>
      <c r="O256" s="13"/>
      <c r="P256" s="13"/>
      <c r="Q256" s="13"/>
      <c r="R256" s="13"/>
      <c r="S256" s="13"/>
      <c r="T256" s="13"/>
      <c r="U256" s="13"/>
      <c r="V256" s="13"/>
      <c r="W256" s="44">
        <v>0</v>
      </c>
    </row>
    <row r="257" spans="1:48" ht="14.4">
      <c r="A257" s="493" t="s">
        <v>2618</v>
      </c>
      <c r="B257" s="1" t="s">
        <v>28</v>
      </c>
      <c r="C257" s="402" t="s">
        <v>2530</v>
      </c>
      <c r="D257" s="402" t="s">
        <v>472</v>
      </c>
      <c r="E257" s="407" t="s">
        <v>1506</v>
      </c>
      <c r="F257" s="13">
        <v>4</v>
      </c>
      <c r="G257" s="13"/>
      <c r="H257" s="13"/>
      <c r="I257" s="13"/>
      <c r="J257" s="13"/>
      <c r="K257" s="13"/>
      <c r="L257" s="13"/>
      <c r="M257" s="13"/>
      <c r="N257" s="13"/>
      <c r="O257" s="13"/>
      <c r="P257" s="13"/>
      <c r="Q257" s="13"/>
      <c r="R257" s="13"/>
      <c r="S257" s="13"/>
      <c r="T257" s="13"/>
      <c r="U257" s="13"/>
      <c r="V257" s="13"/>
      <c r="W257" s="44">
        <v>0</v>
      </c>
    </row>
    <row r="258" spans="1:48" ht="14.4">
      <c r="A258" s="493" t="s">
        <v>2618</v>
      </c>
      <c r="B258" s="1" t="s">
        <v>28</v>
      </c>
      <c r="C258" s="402" t="s">
        <v>1343</v>
      </c>
      <c r="D258" s="402" t="s">
        <v>340</v>
      </c>
      <c r="E258" s="407" t="s">
        <v>1506</v>
      </c>
      <c r="F258" s="13">
        <v>4</v>
      </c>
      <c r="G258" s="13"/>
      <c r="H258" s="13"/>
      <c r="I258" s="13"/>
      <c r="J258" s="13"/>
      <c r="K258" s="13"/>
      <c r="L258" s="13"/>
      <c r="M258" s="13"/>
      <c r="N258" s="13"/>
      <c r="O258" s="13"/>
      <c r="P258" s="13"/>
      <c r="Q258" s="13"/>
      <c r="R258" s="13"/>
      <c r="S258" s="13"/>
      <c r="T258" s="13"/>
      <c r="U258" s="13"/>
      <c r="V258" s="13"/>
    </row>
    <row r="259" spans="1:48" ht="14.4">
      <c r="A259" s="493" t="s">
        <v>2618</v>
      </c>
      <c r="B259" s="1" t="s">
        <v>1475</v>
      </c>
      <c r="C259" t="s">
        <v>1361</v>
      </c>
      <c r="D259" t="s">
        <v>256</v>
      </c>
      <c r="E259" s="1" t="s">
        <v>36</v>
      </c>
      <c r="F259" s="1">
        <v>2</v>
      </c>
      <c r="G259" s="1">
        <v>25</v>
      </c>
      <c r="H259" s="394">
        <v>0.8</v>
      </c>
      <c r="I259" s="395">
        <v>0</v>
      </c>
      <c r="J259" s="395">
        <v>0</v>
      </c>
      <c r="K259" s="395">
        <v>1</v>
      </c>
      <c r="L259" s="395">
        <v>0</v>
      </c>
      <c r="M259" s="395">
        <v>1</v>
      </c>
      <c r="N259" s="395">
        <v>0</v>
      </c>
      <c r="O259" s="394">
        <v>5.6</v>
      </c>
      <c r="P259" s="395">
        <v>5</v>
      </c>
      <c r="Q259" s="395">
        <v>6</v>
      </c>
      <c r="R259" s="395">
        <v>4</v>
      </c>
      <c r="S259" s="395" t="s">
        <v>2445</v>
      </c>
      <c r="T259" s="395">
        <v>10</v>
      </c>
      <c r="U259" s="395">
        <v>1</v>
      </c>
      <c r="V259" s="13"/>
      <c r="W259" s="1">
        <v>8</v>
      </c>
      <c r="X259" s="1">
        <v>0</v>
      </c>
      <c r="Y259" s="1">
        <v>0</v>
      </c>
      <c r="Z259" s="1">
        <v>0</v>
      </c>
      <c r="AA259" s="1">
        <v>2</v>
      </c>
      <c r="AB259" s="1">
        <v>0</v>
      </c>
      <c r="AC259" s="120">
        <v>16</v>
      </c>
      <c r="AD259" s="1">
        <v>128</v>
      </c>
      <c r="AE259" s="1">
        <v>7</v>
      </c>
      <c r="AF259" s="1">
        <v>0</v>
      </c>
      <c r="AG259" s="1">
        <v>0</v>
      </c>
      <c r="AH259" s="1">
        <v>0</v>
      </c>
      <c r="AI259" s="1"/>
      <c r="AJ259" s="1">
        <v>0</v>
      </c>
      <c r="AK259" s="1">
        <v>5</v>
      </c>
      <c r="AL259" s="1">
        <v>7</v>
      </c>
      <c r="AM259" s="1">
        <v>14</v>
      </c>
      <c r="AN259" s="1">
        <v>2</v>
      </c>
      <c r="AO259" s="1">
        <v>0</v>
      </c>
      <c r="AP259" s="1">
        <v>0</v>
      </c>
      <c r="AQ259" s="120">
        <v>0</v>
      </c>
      <c r="AR259" s="1">
        <v>0</v>
      </c>
      <c r="AS259" s="400">
        <v>250000</v>
      </c>
      <c r="AT259" s="400"/>
      <c r="AV259" s="1">
        <v>759</v>
      </c>
    </row>
    <row r="260" spans="1:48" ht="14.4">
      <c r="A260" s="493" t="s">
        <v>2618</v>
      </c>
      <c r="B260" s="1" t="s">
        <v>1475</v>
      </c>
      <c r="C260" t="s">
        <v>855</v>
      </c>
      <c r="D260" t="s">
        <v>410</v>
      </c>
      <c r="E260" s="1" t="s">
        <v>36</v>
      </c>
      <c r="F260" s="1">
        <v>2</v>
      </c>
      <c r="G260" s="1">
        <v>35</v>
      </c>
      <c r="H260" s="394">
        <v>3.1</v>
      </c>
      <c r="I260" s="395">
        <v>3</v>
      </c>
      <c r="J260" s="395">
        <v>1</v>
      </c>
      <c r="K260" s="395">
        <v>3</v>
      </c>
      <c r="L260" s="395">
        <v>1</v>
      </c>
      <c r="M260" s="395">
        <v>3</v>
      </c>
      <c r="N260" s="395">
        <v>0</v>
      </c>
      <c r="O260" s="394">
        <v>5.0999999999999996</v>
      </c>
      <c r="P260" s="395">
        <v>4</v>
      </c>
      <c r="Q260" s="395">
        <v>5</v>
      </c>
      <c r="R260" s="395">
        <v>5</v>
      </c>
      <c r="S260" s="395" t="s">
        <v>2446</v>
      </c>
      <c r="T260" s="395">
        <v>2</v>
      </c>
      <c r="U260" s="395">
        <v>4</v>
      </c>
      <c r="V260" s="13"/>
      <c r="W260" s="1">
        <v>32</v>
      </c>
      <c r="X260" s="1">
        <v>1</v>
      </c>
      <c r="Y260" s="1">
        <v>5</v>
      </c>
      <c r="Z260" s="1">
        <v>6</v>
      </c>
      <c r="AA260" s="1">
        <v>-9</v>
      </c>
      <c r="AB260" s="1">
        <v>33</v>
      </c>
      <c r="AC260" s="120">
        <v>13.2</v>
      </c>
      <c r="AD260" s="1">
        <v>422</v>
      </c>
      <c r="AE260" s="1">
        <v>27</v>
      </c>
      <c r="AF260" s="1">
        <v>3.7</v>
      </c>
      <c r="AG260" s="1">
        <v>0</v>
      </c>
      <c r="AH260" s="1">
        <v>1</v>
      </c>
      <c r="AI260" s="401">
        <v>2.9305555555555554</v>
      </c>
      <c r="AJ260" s="1">
        <v>0</v>
      </c>
      <c r="AK260" s="1">
        <v>21</v>
      </c>
      <c r="AL260" s="1">
        <v>28</v>
      </c>
      <c r="AM260" s="1">
        <v>23</v>
      </c>
      <c r="AN260" s="1">
        <v>7</v>
      </c>
      <c r="AO260" s="1">
        <v>0</v>
      </c>
      <c r="AP260" s="1">
        <v>0</v>
      </c>
      <c r="AQ260" s="120">
        <v>0</v>
      </c>
      <c r="AR260" s="1">
        <v>0</v>
      </c>
      <c r="AS260" s="400">
        <v>300000</v>
      </c>
      <c r="AT260" s="400"/>
      <c r="AV260" s="1">
        <v>118</v>
      </c>
    </row>
    <row r="261" spans="1:48" ht="14.4">
      <c r="A261" s="493" t="s">
        <v>2618</v>
      </c>
      <c r="B261" s="1" t="s">
        <v>1583</v>
      </c>
      <c r="C261" t="s">
        <v>1384</v>
      </c>
      <c r="D261" t="s">
        <v>298</v>
      </c>
      <c r="E261" s="1" t="s">
        <v>36</v>
      </c>
      <c r="F261" s="1">
        <v>2</v>
      </c>
      <c r="G261" s="1">
        <v>28</v>
      </c>
      <c r="H261" s="394">
        <v>1.1000000000000001</v>
      </c>
      <c r="I261" s="395">
        <v>0</v>
      </c>
      <c r="J261" s="395">
        <v>0</v>
      </c>
      <c r="K261" s="395">
        <v>1</v>
      </c>
      <c r="L261" s="395">
        <v>0</v>
      </c>
      <c r="M261" s="395">
        <v>1</v>
      </c>
      <c r="N261" s="395">
        <v>0</v>
      </c>
      <c r="O261" s="394">
        <v>4.5999999999999996</v>
      </c>
      <c r="P261" s="395">
        <v>4</v>
      </c>
      <c r="Q261" s="395">
        <v>5</v>
      </c>
      <c r="R261" s="395">
        <v>4</v>
      </c>
      <c r="S261" s="395" t="s">
        <v>2445</v>
      </c>
      <c r="T261" s="395">
        <v>10</v>
      </c>
      <c r="U261" s="395">
        <v>2</v>
      </c>
      <c r="V261" s="13"/>
      <c r="W261" s="1">
        <v>19</v>
      </c>
      <c r="X261" s="1">
        <v>0</v>
      </c>
      <c r="Y261" s="1">
        <v>0</v>
      </c>
      <c r="Z261" s="1">
        <v>0</v>
      </c>
      <c r="AA261" s="1">
        <v>-3</v>
      </c>
      <c r="AB261" s="1">
        <v>2</v>
      </c>
      <c r="AC261" s="120">
        <v>12.2</v>
      </c>
      <c r="AD261" s="1">
        <v>232</v>
      </c>
      <c r="AE261" s="1">
        <v>8</v>
      </c>
      <c r="AF261" s="1">
        <v>0</v>
      </c>
      <c r="AG261" s="1">
        <v>0</v>
      </c>
      <c r="AH261" s="1">
        <v>0</v>
      </c>
      <c r="AI261" s="1"/>
      <c r="AJ261" s="1">
        <v>0</v>
      </c>
      <c r="AK261" s="1">
        <v>6</v>
      </c>
      <c r="AL261" s="1">
        <v>12</v>
      </c>
      <c r="AM261" s="1">
        <v>16</v>
      </c>
      <c r="AN261" s="1">
        <v>3</v>
      </c>
      <c r="AO261" s="1">
        <v>0</v>
      </c>
      <c r="AP261" s="1">
        <v>0</v>
      </c>
      <c r="AQ261" s="120">
        <v>0</v>
      </c>
      <c r="AR261" s="1">
        <v>0</v>
      </c>
      <c r="AS261" s="400">
        <v>250000</v>
      </c>
      <c r="AT261" s="400"/>
      <c r="AV261" s="1">
        <v>614</v>
      </c>
    </row>
    <row r="262" spans="1:48" ht="14.4">
      <c r="A262" s="493" t="s">
        <v>2618</v>
      </c>
      <c r="B262" s="1" t="s">
        <v>1583</v>
      </c>
      <c r="C262" t="s">
        <v>2526</v>
      </c>
      <c r="D262" t="s">
        <v>652</v>
      </c>
      <c r="E262" s="1" t="s">
        <v>38</v>
      </c>
      <c r="F262" s="1">
        <v>3</v>
      </c>
      <c r="G262" s="1">
        <v>26</v>
      </c>
      <c r="H262" s="394">
        <v>2</v>
      </c>
      <c r="I262" s="395">
        <v>0</v>
      </c>
      <c r="J262" s="395">
        <v>1</v>
      </c>
      <c r="K262" s="395">
        <v>0</v>
      </c>
      <c r="L262" s="395">
        <v>1</v>
      </c>
      <c r="M262" s="395">
        <v>4</v>
      </c>
      <c r="N262" s="395">
        <v>2</v>
      </c>
      <c r="O262" s="394">
        <v>2.7</v>
      </c>
      <c r="P262" s="395">
        <v>2</v>
      </c>
      <c r="Q262" s="395">
        <v>3</v>
      </c>
      <c r="R262" s="395">
        <v>6</v>
      </c>
      <c r="S262" s="395" t="s">
        <v>2445</v>
      </c>
      <c r="T262" s="395">
        <v>10</v>
      </c>
      <c r="U262" s="395">
        <v>0</v>
      </c>
      <c r="V262" s="13"/>
      <c r="W262" s="1">
        <v>6</v>
      </c>
      <c r="X262" s="1">
        <v>0</v>
      </c>
      <c r="Y262" s="1">
        <v>0</v>
      </c>
      <c r="Z262" s="1">
        <v>0</v>
      </c>
      <c r="AA262" s="1">
        <v>-3</v>
      </c>
      <c r="AB262" s="1">
        <v>4</v>
      </c>
      <c r="AC262" s="120">
        <v>9.1999999999999993</v>
      </c>
      <c r="AD262" s="1">
        <v>55</v>
      </c>
      <c r="AE262" s="1">
        <v>1</v>
      </c>
      <c r="AF262" s="1">
        <v>0</v>
      </c>
      <c r="AG262" s="1">
        <v>0</v>
      </c>
      <c r="AH262" s="1">
        <v>0</v>
      </c>
      <c r="AI262" s="1"/>
      <c r="AJ262" s="1">
        <v>0</v>
      </c>
      <c r="AK262" s="1">
        <v>0</v>
      </c>
      <c r="AL262" s="1">
        <v>3</v>
      </c>
      <c r="AM262" s="1">
        <v>1</v>
      </c>
      <c r="AN262" s="1">
        <v>0</v>
      </c>
      <c r="AO262" s="1">
        <v>1</v>
      </c>
      <c r="AP262" s="1">
        <v>1</v>
      </c>
      <c r="AQ262" s="120">
        <v>50</v>
      </c>
      <c r="AR262" s="1">
        <v>0</v>
      </c>
      <c r="AS262" s="400">
        <v>250000</v>
      </c>
      <c r="AT262" s="400"/>
      <c r="AV262" s="1">
        <v>50</v>
      </c>
    </row>
    <row r="263" spans="1:48" ht="14.4">
      <c r="A263" s="493" t="s">
        <v>2618</v>
      </c>
      <c r="B263" s="1" t="s">
        <v>1583</v>
      </c>
      <c r="C263" s="402" t="s">
        <v>1585</v>
      </c>
      <c r="D263" s="402" t="s">
        <v>328</v>
      </c>
      <c r="E263" s="407" t="s">
        <v>1506</v>
      </c>
      <c r="F263" s="13">
        <v>4</v>
      </c>
      <c r="G263" s="13"/>
      <c r="H263" s="13"/>
      <c r="I263" s="13"/>
      <c r="J263" s="13"/>
      <c r="K263" s="13"/>
      <c r="L263" s="13"/>
      <c r="M263" s="13"/>
      <c r="N263" s="13"/>
      <c r="O263" s="13"/>
      <c r="P263" s="13"/>
      <c r="Q263" s="13"/>
      <c r="R263" s="13"/>
      <c r="S263" s="13"/>
      <c r="T263" s="13"/>
      <c r="U263" s="13"/>
      <c r="V263" s="13"/>
      <c r="W263" s="44">
        <v>0</v>
      </c>
    </row>
    <row r="264" spans="1:48" ht="14.4">
      <c r="A264" s="493" t="s">
        <v>2618</v>
      </c>
      <c r="B264" s="1" t="s">
        <v>1587</v>
      </c>
      <c r="C264" t="s">
        <v>1100</v>
      </c>
      <c r="D264" t="s">
        <v>514</v>
      </c>
      <c r="E264" s="1" t="s">
        <v>1495</v>
      </c>
      <c r="F264" s="1">
        <v>3</v>
      </c>
      <c r="G264" s="1">
        <v>29</v>
      </c>
      <c r="H264" s="394">
        <v>5.2</v>
      </c>
      <c r="I264" s="395">
        <v>4</v>
      </c>
      <c r="J264" s="395">
        <v>5</v>
      </c>
      <c r="K264" s="395">
        <v>2</v>
      </c>
      <c r="L264" s="395">
        <v>5</v>
      </c>
      <c r="M264" s="395">
        <v>5</v>
      </c>
      <c r="N264" s="395">
        <v>4</v>
      </c>
      <c r="O264" s="394">
        <v>3.1</v>
      </c>
      <c r="P264" s="395">
        <v>2</v>
      </c>
      <c r="Q264" s="395">
        <v>3</v>
      </c>
      <c r="R264" s="395">
        <v>5</v>
      </c>
      <c r="S264" s="395" t="s">
        <v>2446</v>
      </c>
      <c r="T264" s="395">
        <v>10</v>
      </c>
      <c r="U264" s="395">
        <v>5</v>
      </c>
      <c r="V264" s="13"/>
      <c r="W264" s="1">
        <v>44</v>
      </c>
      <c r="X264" s="1">
        <v>8</v>
      </c>
      <c r="Y264" s="1">
        <v>8</v>
      </c>
      <c r="Z264" s="1">
        <v>16</v>
      </c>
      <c r="AA264" s="1">
        <v>-6</v>
      </c>
      <c r="AB264" s="1">
        <v>20</v>
      </c>
      <c r="AC264" s="120">
        <v>16.2</v>
      </c>
      <c r="AD264" s="1">
        <v>713</v>
      </c>
      <c r="AE264" s="1">
        <v>65</v>
      </c>
      <c r="AF264" s="1">
        <v>12.3</v>
      </c>
      <c r="AG264" s="1">
        <v>0</v>
      </c>
      <c r="AH264" s="1">
        <v>0</v>
      </c>
      <c r="AI264" s="401">
        <v>1.85625</v>
      </c>
      <c r="AJ264" s="1">
        <v>0</v>
      </c>
      <c r="AK264" s="1">
        <v>23</v>
      </c>
      <c r="AL264" s="1">
        <v>30</v>
      </c>
      <c r="AM264" s="1">
        <v>29</v>
      </c>
      <c r="AN264" s="1">
        <v>14</v>
      </c>
      <c r="AO264" s="1">
        <v>71</v>
      </c>
      <c r="AP264" s="1">
        <v>85</v>
      </c>
      <c r="AQ264" s="120">
        <v>45.5</v>
      </c>
      <c r="AR264" s="1">
        <v>0</v>
      </c>
      <c r="AS264" s="400">
        <v>492000</v>
      </c>
      <c r="AT264" s="400"/>
      <c r="AV264" s="1">
        <v>567</v>
      </c>
    </row>
    <row r="265" spans="1:48" ht="14.4">
      <c r="A265" s="493" t="s">
        <v>2618</v>
      </c>
      <c r="B265" s="1" t="s">
        <v>1587</v>
      </c>
      <c r="C265" t="s">
        <v>912</v>
      </c>
      <c r="D265" t="s">
        <v>429</v>
      </c>
      <c r="E265" s="1" t="s">
        <v>38</v>
      </c>
      <c r="F265" s="1">
        <v>3</v>
      </c>
      <c r="G265" s="1">
        <v>26</v>
      </c>
      <c r="H265" s="394">
        <v>3.1</v>
      </c>
      <c r="I265" s="395">
        <v>1</v>
      </c>
      <c r="J265" s="395">
        <v>2</v>
      </c>
      <c r="K265" s="395">
        <v>1</v>
      </c>
      <c r="L265" s="395">
        <v>2</v>
      </c>
      <c r="M265" s="395">
        <v>5</v>
      </c>
      <c r="N265" s="395">
        <v>2</v>
      </c>
      <c r="O265" s="394">
        <v>3.3</v>
      </c>
      <c r="P265" s="395">
        <v>2</v>
      </c>
      <c r="Q265" s="395">
        <v>3</v>
      </c>
      <c r="R265" s="395">
        <v>6</v>
      </c>
      <c r="S265" s="395" t="s">
        <v>2445</v>
      </c>
      <c r="T265" s="395">
        <v>10</v>
      </c>
      <c r="U265" s="395">
        <v>3</v>
      </c>
      <c r="V265" s="13"/>
      <c r="W265" s="1">
        <v>26</v>
      </c>
      <c r="X265" s="1">
        <v>1</v>
      </c>
      <c r="Y265" s="1">
        <v>1</v>
      </c>
      <c r="Z265" s="1">
        <v>2</v>
      </c>
      <c r="AA265" s="1">
        <v>-13</v>
      </c>
      <c r="AB265" s="1">
        <v>18</v>
      </c>
      <c r="AC265" s="120">
        <v>9.3000000000000007</v>
      </c>
      <c r="AD265" s="1">
        <v>243</v>
      </c>
      <c r="AE265" s="1">
        <v>17</v>
      </c>
      <c r="AF265" s="1">
        <v>5.9</v>
      </c>
      <c r="AG265" s="1">
        <v>0</v>
      </c>
      <c r="AH265" s="1">
        <v>0</v>
      </c>
      <c r="AI265" s="401">
        <v>5.0625</v>
      </c>
      <c r="AJ265" s="1">
        <v>0</v>
      </c>
      <c r="AK265" s="1">
        <v>13</v>
      </c>
      <c r="AL265" s="1">
        <v>12</v>
      </c>
      <c r="AM265" s="1">
        <v>8</v>
      </c>
      <c r="AN265" s="1">
        <v>1</v>
      </c>
      <c r="AO265" s="1">
        <v>0</v>
      </c>
      <c r="AP265" s="1">
        <v>0</v>
      </c>
      <c r="AQ265" s="120">
        <v>0</v>
      </c>
      <c r="AR265" s="1">
        <v>0</v>
      </c>
      <c r="AS265" s="400">
        <v>250000</v>
      </c>
      <c r="AT265" s="400"/>
      <c r="AV265" s="1">
        <v>441</v>
      </c>
    </row>
    <row r="266" spans="1:48" ht="14.4">
      <c r="A266" s="493" t="s">
        <v>2618</v>
      </c>
      <c r="B266" s="1" t="s">
        <v>1587</v>
      </c>
      <c r="C266" t="s">
        <v>2544</v>
      </c>
      <c r="D266" t="s">
        <v>676</v>
      </c>
      <c r="E266" s="1" t="s">
        <v>31</v>
      </c>
      <c r="F266" s="1">
        <v>3</v>
      </c>
      <c r="G266" s="1">
        <v>22</v>
      </c>
      <c r="H266" s="394">
        <v>2</v>
      </c>
      <c r="I266" s="395">
        <v>0</v>
      </c>
      <c r="J266" s="395">
        <v>1</v>
      </c>
      <c r="K266" s="395">
        <v>0</v>
      </c>
      <c r="L266" s="395">
        <v>1</v>
      </c>
      <c r="M266" s="395">
        <v>4</v>
      </c>
      <c r="N266" s="395">
        <v>4</v>
      </c>
      <c r="O266" s="394">
        <v>2.7</v>
      </c>
      <c r="P266" s="395">
        <v>2</v>
      </c>
      <c r="Q266" s="395">
        <v>3</v>
      </c>
      <c r="R266" s="395">
        <v>5</v>
      </c>
      <c r="S266" s="395" t="s">
        <v>2405</v>
      </c>
      <c r="T266" s="395">
        <v>10</v>
      </c>
      <c r="U266" s="395">
        <v>0</v>
      </c>
      <c r="V266" s="13"/>
      <c r="W266" s="1">
        <v>7</v>
      </c>
      <c r="X266" s="1">
        <v>0</v>
      </c>
      <c r="Y266" s="1">
        <v>0</v>
      </c>
      <c r="Z266" s="1">
        <v>0</v>
      </c>
      <c r="AA266" s="1">
        <v>-1</v>
      </c>
      <c r="AB266" s="1">
        <v>2</v>
      </c>
      <c r="AC266" s="120">
        <v>10</v>
      </c>
      <c r="AD266" s="1">
        <v>70</v>
      </c>
      <c r="AE266" s="1">
        <v>8</v>
      </c>
      <c r="AF266" s="1">
        <v>0</v>
      </c>
      <c r="AG266" s="1">
        <v>0</v>
      </c>
      <c r="AH266" s="1">
        <v>0</v>
      </c>
      <c r="AI266" s="1"/>
      <c r="AJ266" s="1">
        <v>0</v>
      </c>
      <c r="AK266" s="1">
        <v>2</v>
      </c>
      <c r="AL266" s="1">
        <v>4</v>
      </c>
      <c r="AM266" s="1">
        <v>2</v>
      </c>
      <c r="AN266" s="1">
        <v>3</v>
      </c>
      <c r="AO266" s="1">
        <v>14</v>
      </c>
      <c r="AP266" s="1">
        <v>13</v>
      </c>
      <c r="AQ266" s="120">
        <v>51.9</v>
      </c>
      <c r="AR266" s="1">
        <v>0</v>
      </c>
      <c r="AS266" s="400">
        <v>250000</v>
      </c>
      <c r="AT266" s="400"/>
      <c r="AV266" s="1">
        <v>199</v>
      </c>
    </row>
    <row r="267" spans="1:48" ht="14.4">
      <c r="A267" s="493" t="s">
        <v>2618</v>
      </c>
      <c r="B267" s="1" t="s">
        <v>1587</v>
      </c>
      <c r="C267" s="402" t="s">
        <v>1588</v>
      </c>
      <c r="D267" s="402" t="s">
        <v>1589</v>
      </c>
      <c r="E267" s="407" t="s">
        <v>1506</v>
      </c>
      <c r="F267" s="1">
        <v>4</v>
      </c>
      <c r="W267" s="44">
        <v>0</v>
      </c>
    </row>
    <row r="268" spans="1:48" ht="14.4">
      <c r="A268" s="493" t="s">
        <v>2618</v>
      </c>
      <c r="B268" s="1" t="s">
        <v>1587</v>
      </c>
      <c r="C268" s="402" t="s">
        <v>1592</v>
      </c>
      <c r="D268" s="402" t="s">
        <v>280</v>
      </c>
      <c r="E268" s="407" t="s">
        <v>1506</v>
      </c>
      <c r="F268" s="1">
        <v>4</v>
      </c>
      <c r="W268" s="44">
        <v>0</v>
      </c>
    </row>
  </sheetData>
  <sortState xmlns:xlrd2="http://schemas.microsoft.com/office/spreadsheetml/2017/richdata2" ref="A141:BX268">
    <sortCondition ref="B141:B268"/>
    <sortCondition ref="F141:F268"/>
    <sortCondition ref="C141:C268"/>
    <sortCondition ref="D141:D268"/>
  </sortState>
  <pageMargins left="0.7" right="0.7" top="0.75" bottom="0.75" header="0.3" footer="0.3"/>
  <pageSetup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86264-6E5A-4B29-9C99-F372201D45A8}">
  <sheetPr>
    <tabColor theme="0" tint="-0.249977111117893"/>
  </sheetPr>
  <dimension ref="A1:T83"/>
  <sheetViews>
    <sheetView topLeftCell="A56" workbookViewId="0">
      <selection activeCell="H62" sqref="H62"/>
    </sheetView>
  </sheetViews>
  <sheetFormatPr defaultRowHeight="14.4"/>
  <cols>
    <col min="1" max="1" width="6.6640625" style="44" customWidth="1"/>
    <col min="2" max="2" width="24.6640625" style="2" customWidth="1"/>
    <col min="3" max="3" width="22.5546875" style="9" bestFit="1" customWidth="1"/>
    <col min="4" max="4" width="28.88671875" style="2" customWidth="1"/>
    <col min="5" max="5" width="40" customWidth="1"/>
    <col min="6" max="6" width="19.33203125" bestFit="1" customWidth="1"/>
    <col min="7" max="7" width="18.44140625" bestFit="1" customWidth="1"/>
    <col min="8" max="8" width="17.33203125" bestFit="1" customWidth="1"/>
    <col min="9" max="9" width="18.44140625" customWidth="1"/>
    <col min="10" max="10" width="19.33203125" customWidth="1"/>
    <col min="11" max="11" width="0.88671875" customWidth="1"/>
    <col min="12" max="12" width="14.44140625" style="198" customWidth="1"/>
  </cols>
  <sheetData>
    <row r="1" spans="1:20" s="140" customFormat="1" ht="20.399999999999999" hidden="1">
      <c r="A1" s="134"/>
      <c r="B1" s="135" t="s">
        <v>1824</v>
      </c>
      <c r="C1" s="136" t="s">
        <v>1993</v>
      </c>
      <c r="D1" s="137" t="s">
        <v>1994</v>
      </c>
      <c r="E1" s="137" t="s">
        <v>1995</v>
      </c>
      <c r="F1" s="137" t="s">
        <v>1996</v>
      </c>
      <c r="G1" s="137" t="s">
        <v>1996</v>
      </c>
      <c r="H1" s="137" t="s">
        <v>1997</v>
      </c>
      <c r="I1" s="137" t="s">
        <v>1998</v>
      </c>
      <c r="J1" s="137" t="s">
        <v>1998</v>
      </c>
      <c r="K1" s="137"/>
      <c r="L1" s="138" t="s">
        <v>1999</v>
      </c>
      <c r="M1" s="139"/>
      <c r="N1" s="139"/>
      <c r="O1" s="139"/>
      <c r="P1" s="139"/>
      <c r="Q1" s="139"/>
      <c r="R1" s="139"/>
      <c r="S1" s="139"/>
      <c r="T1" s="139"/>
    </row>
    <row r="2" spans="1:20" hidden="1">
      <c r="B2" s="141" t="s">
        <v>2000</v>
      </c>
      <c r="C2" s="142" t="s">
        <v>2001</v>
      </c>
      <c r="D2" s="143" t="s">
        <v>2002</v>
      </c>
      <c r="E2" s="144" t="s">
        <v>2003</v>
      </c>
      <c r="F2" s="144" t="s">
        <v>2004</v>
      </c>
      <c r="G2" s="144" t="s">
        <v>2005</v>
      </c>
      <c r="H2" s="144" t="s">
        <v>242</v>
      </c>
      <c r="I2" s="144" t="s">
        <v>242</v>
      </c>
      <c r="J2" s="144" t="s">
        <v>242</v>
      </c>
      <c r="K2" s="145"/>
      <c r="L2" s="146"/>
      <c r="M2" s="147"/>
      <c r="N2" s="148"/>
      <c r="O2" s="148"/>
      <c r="P2" s="148"/>
      <c r="Q2" s="148"/>
      <c r="R2" s="148"/>
      <c r="S2" s="148"/>
      <c r="T2" s="148"/>
    </row>
    <row r="3" spans="1:20" hidden="1">
      <c r="B3" s="149" t="s">
        <v>2006</v>
      </c>
      <c r="C3" s="142" t="s">
        <v>2007</v>
      </c>
      <c r="D3" s="150" t="s">
        <v>2008</v>
      </c>
      <c r="E3" s="144" t="s">
        <v>2009</v>
      </c>
      <c r="F3" s="144" t="s">
        <v>2010</v>
      </c>
      <c r="G3" s="144" t="s">
        <v>2011</v>
      </c>
      <c r="H3" s="144" t="s">
        <v>2012</v>
      </c>
      <c r="I3" s="144" t="s">
        <v>242</v>
      </c>
      <c r="J3" s="144" t="s">
        <v>242</v>
      </c>
      <c r="K3" s="145"/>
      <c r="L3" s="146" t="s">
        <v>242</v>
      </c>
      <c r="M3" s="147"/>
      <c r="N3" s="151"/>
      <c r="O3" s="151"/>
      <c r="P3" s="151"/>
      <c r="Q3" s="151"/>
      <c r="R3" s="151"/>
      <c r="S3" s="151"/>
      <c r="T3" s="151"/>
    </row>
    <row r="4" spans="1:20" hidden="1">
      <c r="B4" s="141" t="s">
        <v>2013</v>
      </c>
      <c r="C4" s="142" t="s">
        <v>2014</v>
      </c>
      <c r="D4" s="150" t="s">
        <v>2015</v>
      </c>
      <c r="E4" s="144" t="s">
        <v>2016</v>
      </c>
      <c r="F4" s="144" t="s">
        <v>2017</v>
      </c>
      <c r="G4" s="144" t="s">
        <v>2018</v>
      </c>
      <c r="H4" s="144" t="s">
        <v>88</v>
      </c>
      <c r="I4" s="152" t="s">
        <v>242</v>
      </c>
      <c r="J4" s="144" t="s">
        <v>242</v>
      </c>
      <c r="K4" s="145"/>
      <c r="L4" s="146"/>
      <c r="M4" s="147"/>
      <c r="N4" s="151"/>
      <c r="O4" s="151"/>
      <c r="P4" s="151"/>
      <c r="Q4" s="151"/>
      <c r="R4" s="151"/>
      <c r="S4" s="151"/>
      <c r="T4" s="151"/>
    </row>
    <row r="5" spans="1:20" s="157" customFormat="1" hidden="1">
      <c r="A5" s="44" t="s">
        <v>242</v>
      </c>
      <c r="B5" s="153" t="s">
        <v>2019</v>
      </c>
      <c r="C5" s="154" t="s">
        <v>2020</v>
      </c>
      <c r="D5" s="155" t="s">
        <v>2021</v>
      </c>
      <c r="E5" s="145" t="s">
        <v>2022</v>
      </c>
      <c r="F5" s="145" t="s">
        <v>2023</v>
      </c>
      <c r="G5" s="145" t="s">
        <v>2024</v>
      </c>
      <c r="H5" s="145" t="s">
        <v>242</v>
      </c>
      <c r="I5" s="145" t="s">
        <v>242</v>
      </c>
      <c r="J5" s="145" t="s">
        <v>242</v>
      </c>
      <c r="K5" s="145"/>
      <c r="L5" s="156"/>
      <c r="O5" s="158" t="s">
        <v>242</v>
      </c>
      <c r="P5" s="158"/>
      <c r="Q5" s="158"/>
      <c r="R5" s="158"/>
      <c r="S5" s="158"/>
      <c r="T5" s="158"/>
    </row>
    <row r="6" spans="1:20" hidden="1">
      <c r="B6" s="159" t="s">
        <v>2025</v>
      </c>
      <c r="C6" s="142" t="s">
        <v>2026</v>
      </c>
      <c r="D6" s="150" t="s">
        <v>2027</v>
      </c>
      <c r="E6" s="144" t="s">
        <v>2028</v>
      </c>
      <c r="F6" s="160" t="s">
        <v>2029</v>
      </c>
      <c r="G6" s="144" t="s">
        <v>2030</v>
      </c>
      <c r="H6" s="144" t="s">
        <v>85</v>
      </c>
      <c r="I6" s="144" t="s">
        <v>58</v>
      </c>
      <c r="J6" s="144" t="s">
        <v>242</v>
      </c>
      <c r="K6" s="145"/>
      <c r="L6" s="146"/>
      <c r="M6" s="147"/>
      <c r="N6" s="151"/>
      <c r="O6" s="151"/>
      <c r="P6" s="151"/>
      <c r="Q6" s="151"/>
      <c r="R6" s="151"/>
      <c r="S6" s="151"/>
      <c r="T6" s="151"/>
    </row>
    <row r="7" spans="1:20" hidden="1">
      <c r="B7" s="161" t="s">
        <v>2031</v>
      </c>
      <c r="C7" s="162" t="s">
        <v>2032</v>
      </c>
      <c r="D7" s="163" t="s">
        <v>2033</v>
      </c>
      <c r="E7" s="144"/>
      <c r="F7" s="160"/>
      <c r="G7" s="144"/>
      <c r="H7" s="144"/>
      <c r="I7" s="144"/>
      <c r="J7" s="144"/>
      <c r="K7" s="145"/>
      <c r="L7" s="146"/>
      <c r="M7" s="147"/>
      <c r="N7" s="151"/>
      <c r="O7" s="151"/>
      <c r="P7" s="151"/>
      <c r="Q7" s="151"/>
      <c r="R7" s="151"/>
      <c r="S7" s="151"/>
      <c r="T7" s="151"/>
    </row>
    <row r="8" spans="1:20" s="157" customFormat="1" hidden="1">
      <c r="A8" s="44"/>
      <c r="B8" s="164" t="s">
        <v>2034</v>
      </c>
      <c r="C8" s="165" t="s">
        <v>2035</v>
      </c>
      <c r="D8" s="166" t="s">
        <v>2036</v>
      </c>
      <c r="E8" s="167" t="s">
        <v>2037</v>
      </c>
      <c r="F8" s="167" t="s">
        <v>2038</v>
      </c>
      <c r="G8" s="167" t="s">
        <v>2039</v>
      </c>
      <c r="H8" s="167" t="s">
        <v>82</v>
      </c>
      <c r="I8" s="167" t="s">
        <v>242</v>
      </c>
      <c r="J8" s="168" t="s">
        <v>242</v>
      </c>
      <c r="K8" s="145"/>
      <c r="L8" s="156"/>
      <c r="M8" s="169"/>
      <c r="N8" s="158"/>
      <c r="O8" s="158"/>
      <c r="P8" s="158"/>
      <c r="Q8" s="158"/>
      <c r="R8" s="158"/>
      <c r="S8" s="158"/>
      <c r="T8" s="158"/>
    </row>
    <row r="9" spans="1:20" hidden="1">
      <c r="B9" s="159" t="s">
        <v>2040</v>
      </c>
      <c r="C9" s="142" t="s">
        <v>2041</v>
      </c>
      <c r="D9" s="150" t="s">
        <v>2042</v>
      </c>
      <c r="E9" s="144" t="s">
        <v>2043</v>
      </c>
      <c r="F9" s="144" t="s">
        <v>2044</v>
      </c>
      <c r="G9" s="144" t="s">
        <v>2045</v>
      </c>
      <c r="H9" s="144" t="s">
        <v>2046</v>
      </c>
      <c r="I9" s="144" t="s">
        <v>242</v>
      </c>
      <c r="J9" s="144" t="s">
        <v>89</v>
      </c>
      <c r="K9" s="145"/>
      <c r="L9" s="146"/>
      <c r="M9" s="147"/>
      <c r="N9" s="151"/>
      <c r="O9" s="151"/>
      <c r="P9" s="151"/>
      <c r="Q9" s="151"/>
      <c r="R9" s="151"/>
      <c r="S9" s="151"/>
      <c r="T9" s="151"/>
    </row>
    <row r="10" spans="1:20" hidden="1">
      <c r="B10" s="141" t="s">
        <v>2047</v>
      </c>
      <c r="C10" s="142" t="s">
        <v>2048</v>
      </c>
      <c r="D10" s="144" t="s">
        <v>2049</v>
      </c>
      <c r="E10" s="144" t="s">
        <v>242</v>
      </c>
      <c r="F10" s="144" t="s">
        <v>242</v>
      </c>
      <c r="G10" s="144" t="s">
        <v>242</v>
      </c>
      <c r="H10" s="144" t="s">
        <v>242</v>
      </c>
      <c r="I10" s="144" t="s">
        <v>242</v>
      </c>
      <c r="J10" s="144" t="s">
        <v>242</v>
      </c>
      <c r="K10" s="145"/>
      <c r="L10" s="146"/>
      <c r="M10" s="147"/>
      <c r="N10" s="151"/>
      <c r="O10" s="151"/>
      <c r="P10" s="151"/>
      <c r="Q10" s="151"/>
      <c r="R10" s="151"/>
      <c r="S10" s="151"/>
      <c r="T10" s="151"/>
    </row>
    <row r="11" spans="1:20" s="157" customFormat="1" hidden="1">
      <c r="A11" s="44"/>
      <c r="B11" s="170" t="s">
        <v>2050</v>
      </c>
      <c r="C11" s="171" t="s">
        <v>2051</v>
      </c>
      <c r="D11" s="172" t="s">
        <v>2052</v>
      </c>
      <c r="E11" s="145" t="s">
        <v>2053</v>
      </c>
      <c r="F11" s="145" t="s">
        <v>2054</v>
      </c>
      <c r="G11" s="145" t="s">
        <v>2055</v>
      </c>
      <c r="H11" s="145" t="s">
        <v>242</v>
      </c>
      <c r="I11" s="145" t="s">
        <v>242</v>
      </c>
      <c r="J11" s="145" t="s">
        <v>242</v>
      </c>
      <c r="K11" s="145"/>
      <c r="L11" s="156"/>
      <c r="M11" s="169"/>
      <c r="N11" s="158"/>
      <c r="O11" s="158"/>
      <c r="P11" s="158"/>
      <c r="Q11" s="158"/>
      <c r="R11" s="158"/>
      <c r="S11" s="158"/>
      <c r="T11" s="158"/>
    </row>
    <row r="12" spans="1:20" hidden="1">
      <c r="B12" s="141" t="s">
        <v>2056</v>
      </c>
      <c r="C12" s="142" t="s">
        <v>2057</v>
      </c>
      <c r="D12" s="143" t="s">
        <v>2058</v>
      </c>
      <c r="E12" s="144" t="s">
        <v>2059</v>
      </c>
      <c r="F12" s="144" t="s">
        <v>2060</v>
      </c>
      <c r="G12" s="144" t="s">
        <v>2061</v>
      </c>
      <c r="H12" s="144" t="s">
        <v>242</v>
      </c>
      <c r="I12" s="144" t="s">
        <v>76</v>
      </c>
      <c r="J12" s="144" t="s">
        <v>242</v>
      </c>
      <c r="K12" s="145"/>
      <c r="L12" s="146"/>
      <c r="M12" s="147"/>
      <c r="N12" s="151"/>
      <c r="O12" s="151"/>
      <c r="P12" s="151"/>
      <c r="Q12" s="151"/>
      <c r="R12" s="151"/>
      <c r="S12" s="151"/>
      <c r="T12" s="151"/>
    </row>
    <row r="13" spans="1:20" hidden="1">
      <c r="B13" s="159" t="s">
        <v>2062</v>
      </c>
      <c r="C13" s="142" t="s">
        <v>2063</v>
      </c>
      <c r="D13" s="143" t="s">
        <v>2064</v>
      </c>
      <c r="E13" s="144" t="s">
        <v>2065</v>
      </c>
      <c r="F13" s="144" t="s">
        <v>2066</v>
      </c>
      <c r="G13" s="144" t="s">
        <v>2067</v>
      </c>
      <c r="H13" s="144" t="s">
        <v>84</v>
      </c>
      <c r="I13" s="152" t="s">
        <v>242</v>
      </c>
      <c r="J13" s="144" t="s">
        <v>242</v>
      </c>
      <c r="K13" s="145"/>
      <c r="L13" s="146"/>
      <c r="M13" s="147"/>
      <c r="N13" s="151"/>
      <c r="O13" s="151"/>
      <c r="P13" s="151"/>
      <c r="Q13" s="151"/>
      <c r="R13" s="151"/>
      <c r="S13" s="151"/>
      <c r="T13" s="151"/>
    </row>
    <row r="14" spans="1:20" hidden="1">
      <c r="B14" s="159" t="s">
        <v>2068</v>
      </c>
      <c r="C14" s="142" t="s">
        <v>2069</v>
      </c>
      <c r="D14" s="143" t="s">
        <v>2070</v>
      </c>
      <c r="E14" s="144" t="s">
        <v>2071</v>
      </c>
      <c r="F14" s="144" t="s">
        <v>2072</v>
      </c>
      <c r="G14" s="144" t="s">
        <v>2073</v>
      </c>
      <c r="H14" s="144" t="s">
        <v>242</v>
      </c>
      <c r="I14" s="144" t="s">
        <v>242</v>
      </c>
      <c r="J14" s="144" t="s">
        <v>242</v>
      </c>
      <c r="K14" s="145"/>
      <c r="L14" s="146"/>
      <c r="M14" s="147"/>
      <c r="O14" s="151"/>
      <c r="P14" s="151"/>
      <c r="Q14" s="151"/>
      <c r="R14" s="151"/>
      <c r="S14" s="151"/>
      <c r="T14" s="151"/>
    </row>
    <row r="15" spans="1:20" hidden="1">
      <c r="B15" s="159" t="s">
        <v>2074</v>
      </c>
      <c r="C15" s="142" t="s">
        <v>2075</v>
      </c>
      <c r="D15" s="143" t="s">
        <v>2076</v>
      </c>
      <c r="E15" s="144" t="s">
        <v>2077</v>
      </c>
      <c r="F15" s="144" t="s">
        <v>2078</v>
      </c>
      <c r="G15" s="144" t="s">
        <v>2079</v>
      </c>
      <c r="H15" s="145" t="s">
        <v>242</v>
      </c>
      <c r="I15" s="144" t="s">
        <v>60</v>
      </c>
      <c r="J15" s="173" t="s">
        <v>94</v>
      </c>
      <c r="K15" s="145"/>
      <c r="L15" s="146" t="s">
        <v>242</v>
      </c>
      <c r="M15" s="147"/>
      <c r="N15" s="151"/>
      <c r="O15" s="174"/>
      <c r="P15" s="151"/>
      <c r="Q15" s="151"/>
      <c r="R15" s="151"/>
      <c r="S15" s="151"/>
      <c r="T15" s="151"/>
    </row>
    <row r="16" spans="1:20" hidden="1">
      <c r="B16" s="159" t="s">
        <v>2080</v>
      </c>
      <c r="C16" s="142" t="s">
        <v>2081</v>
      </c>
      <c r="D16" s="143" t="s">
        <v>2082</v>
      </c>
      <c r="E16" s="144" t="s">
        <v>2083</v>
      </c>
      <c r="F16" s="144" t="s">
        <v>2084</v>
      </c>
      <c r="G16" s="144" t="s">
        <v>2085</v>
      </c>
      <c r="H16" s="144" t="s">
        <v>83</v>
      </c>
      <c r="I16" s="144" t="s">
        <v>74</v>
      </c>
      <c r="J16" s="144" t="s">
        <v>2086</v>
      </c>
      <c r="K16" s="145"/>
      <c r="L16" s="146" t="s">
        <v>242</v>
      </c>
      <c r="M16" s="147"/>
      <c r="N16" s="151"/>
      <c r="O16" s="151"/>
      <c r="P16" s="151"/>
      <c r="Q16" s="151"/>
      <c r="R16" s="151"/>
      <c r="S16" s="151"/>
      <c r="T16" s="151"/>
    </row>
    <row r="17" spans="1:20" s="157" customFormat="1" hidden="1">
      <c r="A17" s="44"/>
      <c r="B17" s="175" t="s">
        <v>2087</v>
      </c>
      <c r="C17" s="171" t="s">
        <v>2088</v>
      </c>
      <c r="D17" s="172" t="s">
        <v>2089</v>
      </c>
      <c r="E17" s="145" t="s">
        <v>2037</v>
      </c>
      <c r="F17" s="145" t="s">
        <v>2038</v>
      </c>
      <c r="G17" s="145" t="s">
        <v>2039</v>
      </c>
      <c r="H17" s="145" t="s">
        <v>82</v>
      </c>
      <c r="I17" s="145" t="s">
        <v>242</v>
      </c>
      <c r="J17" s="176" t="s">
        <v>242</v>
      </c>
      <c r="K17" s="145"/>
      <c r="L17" s="156"/>
      <c r="M17" s="169"/>
      <c r="N17" s="158"/>
      <c r="O17" s="158"/>
      <c r="P17" s="158"/>
      <c r="Q17" s="158"/>
      <c r="R17" s="158"/>
      <c r="S17" s="158"/>
      <c r="T17" s="158"/>
    </row>
    <row r="18" spans="1:20" s="157" customFormat="1" hidden="1">
      <c r="A18" s="44"/>
      <c r="B18" s="177" t="s">
        <v>2090</v>
      </c>
      <c r="C18" s="165" t="s">
        <v>2091</v>
      </c>
      <c r="D18" s="166" t="s">
        <v>2092</v>
      </c>
      <c r="E18" s="167" t="s">
        <v>2053</v>
      </c>
      <c r="F18" s="167" t="s">
        <v>2054</v>
      </c>
      <c r="G18" s="167" t="s">
        <v>2055</v>
      </c>
      <c r="H18" s="145" t="s">
        <v>242</v>
      </c>
      <c r="I18" s="145" t="s">
        <v>242</v>
      </c>
      <c r="J18" s="145" t="s">
        <v>242</v>
      </c>
      <c r="K18" s="145"/>
      <c r="L18" s="156"/>
      <c r="M18" s="169"/>
      <c r="N18" s="158"/>
      <c r="O18" s="158"/>
      <c r="P18" s="158"/>
      <c r="Q18" s="158"/>
      <c r="R18" s="158"/>
      <c r="S18" s="158"/>
      <c r="T18" s="158"/>
    </row>
    <row r="19" spans="1:20" hidden="1">
      <c r="B19" s="159" t="s">
        <v>2093</v>
      </c>
      <c r="C19" s="142" t="s">
        <v>2094</v>
      </c>
      <c r="D19" s="143" t="s">
        <v>2095</v>
      </c>
      <c r="E19" s="144" t="s">
        <v>2096</v>
      </c>
      <c r="F19" s="144" t="s">
        <v>2097</v>
      </c>
      <c r="G19" s="144" t="s">
        <v>2098</v>
      </c>
      <c r="H19" s="178" t="s">
        <v>242</v>
      </c>
      <c r="I19" s="144" t="s">
        <v>80</v>
      </c>
      <c r="J19" s="144" t="s">
        <v>90</v>
      </c>
      <c r="K19" s="145"/>
      <c r="L19" s="146"/>
      <c r="M19" s="147"/>
      <c r="N19" s="151"/>
      <c r="O19" s="174"/>
      <c r="P19" s="151"/>
      <c r="Q19" s="151"/>
      <c r="R19" s="151"/>
      <c r="S19" s="151"/>
      <c r="T19" s="151"/>
    </row>
    <row r="20" spans="1:20" hidden="1">
      <c r="B20" s="141" t="s">
        <v>2099</v>
      </c>
      <c r="C20" s="142" t="s">
        <v>2100</v>
      </c>
      <c r="D20" s="143" t="s">
        <v>2101</v>
      </c>
      <c r="E20" s="144" t="s">
        <v>2102</v>
      </c>
      <c r="F20" s="144" t="s">
        <v>2103</v>
      </c>
      <c r="G20" s="144" t="s">
        <v>2104</v>
      </c>
      <c r="H20" s="144" t="s">
        <v>242</v>
      </c>
      <c r="I20" s="144" t="s">
        <v>242</v>
      </c>
      <c r="J20" s="144" t="s">
        <v>242</v>
      </c>
      <c r="K20" s="145"/>
      <c r="L20" s="146"/>
      <c r="N20" s="151"/>
      <c r="O20" s="151"/>
      <c r="P20" s="151"/>
      <c r="Q20" s="151"/>
      <c r="R20" s="151"/>
      <c r="S20" s="151"/>
      <c r="T20" s="151"/>
    </row>
    <row r="21" spans="1:20" s="186" customFormat="1" hidden="1">
      <c r="A21" s="179" t="s">
        <v>242</v>
      </c>
      <c r="B21" s="180" t="s">
        <v>2105</v>
      </c>
      <c r="C21" s="181" t="s">
        <v>2106</v>
      </c>
      <c r="D21" s="182" t="s">
        <v>2107</v>
      </c>
      <c r="E21" s="183" t="s">
        <v>2022</v>
      </c>
      <c r="F21" s="183" t="s">
        <v>2023</v>
      </c>
      <c r="G21" s="183" t="s">
        <v>2024</v>
      </c>
      <c r="H21" s="183" t="s">
        <v>242</v>
      </c>
      <c r="I21" s="183" t="s">
        <v>242</v>
      </c>
      <c r="J21" s="183" t="s">
        <v>242</v>
      </c>
      <c r="K21" s="184"/>
      <c r="L21" s="185"/>
      <c r="O21" s="187" t="s">
        <v>242</v>
      </c>
      <c r="P21" s="187"/>
      <c r="Q21" s="187"/>
      <c r="R21" s="187"/>
      <c r="S21" s="187"/>
      <c r="T21" s="187"/>
    </row>
    <row r="22" spans="1:20" hidden="1">
      <c r="B22" s="141" t="s">
        <v>2108</v>
      </c>
      <c r="C22" s="188" t="s">
        <v>2109</v>
      </c>
      <c r="D22" s="189" t="s">
        <v>2110</v>
      </c>
      <c r="E22" s="144" t="s">
        <v>242</v>
      </c>
      <c r="F22" s="144" t="s">
        <v>2111</v>
      </c>
      <c r="G22" s="144" t="s">
        <v>2112</v>
      </c>
      <c r="H22" s="144" t="s">
        <v>242</v>
      </c>
      <c r="I22" s="144" t="s">
        <v>242</v>
      </c>
      <c r="J22" s="144" t="s">
        <v>2113</v>
      </c>
      <c r="K22" s="145"/>
      <c r="L22" s="146" t="s">
        <v>242</v>
      </c>
      <c r="M22" s="147"/>
      <c r="N22" s="151"/>
      <c r="O22" s="151"/>
      <c r="P22" s="151"/>
      <c r="Q22" s="151"/>
      <c r="R22" s="151"/>
      <c r="S22" s="151"/>
      <c r="T22" s="151"/>
    </row>
    <row r="23" spans="1:20" hidden="1">
      <c r="B23" s="161" t="s">
        <v>1818</v>
      </c>
      <c r="C23" s="162" t="s">
        <v>2114</v>
      </c>
      <c r="D23" s="150" t="s">
        <v>2115</v>
      </c>
      <c r="E23" s="144" t="s">
        <v>2116</v>
      </c>
      <c r="F23" s="160" t="s">
        <v>2117</v>
      </c>
      <c r="G23" s="144" t="s">
        <v>2118</v>
      </c>
      <c r="H23" s="144" t="s">
        <v>72</v>
      </c>
      <c r="I23" s="144" t="s">
        <v>2119</v>
      </c>
      <c r="J23" s="144" t="s">
        <v>2120</v>
      </c>
      <c r="K23" s="145"/>
      <c r="L23" s="146" t="s">
        <v>242</v>
      </c>
      <c r="M23" s="147"/>
      <c r="N23" s="151"/>
      <c r="O23" s="151"/>
      <c r="P23" s="151"/>
      <c r="Q23" s="151"/>
      <c r="R23" s="151"/>
      <c r="S23" s="151"/>
      <c r="T23" s="151"/>
    </row>
    <row r="24" spans="1:20" hidden="1">
      <c r="B24" s="159" t="s">
        <v>2121</v>
      </c>
      <c r="C24" s="142" t="s">
        <v>2122</v>
      </c>
      <c r="D24" s="143" t="s">
        <v>2123</v>
      </c>
      <c r="E24" s="144" t="s">
        <v>2124</v>
      </c>
      <c r="F24" s="144" t="s">
        <v>2125</v>
      </c>
      <c r="G24" s="144" t="s">
        <v>2126</v>
      </c>
      <c r="H24" s="144" t="s">
        <v>29</v>
      </c>
      <c r="I24" s="144" t="s">
        <v>242</v>
      </c>
      <c r="J24" s="144" t="s">
        <v>242</v>
      </c>
      <c r="K24" s="145"/>
      <c r="L24" s="146" t="s">
        <v>242</v>
      </c>
      <c r="N24" s="151"/>
      <c r="O24" s="151"/>
      <c r="P24" s="151"/>
      <c r="Q24" s="151"/>
      <c r="R24" s="151"/>
      <c r="S24" s="151"/>
      <c r="T24" s="151"/>
    </row>
    <row r="25" spans="1:20" hidden="1">
      <c r="B25" s="159" t="s">
        <v>2127</v>
      </c>
      <c r="C25" s="142" t="s">
        <v>2128</v>
      </c>
      <c r="D25" s="143" t="s">
        <v>2129</v>
      </c>
      <c r="E25" s="144" t="s">
        <v>2130</v>
      </c>
      <c r="F25" s="144" t="s">
        <v>2131</v>
      </c>
      <c r="G25" s="144" t="s">
        <v>2132</v>
      </c>
      <c r="H25" s="144" t="s">
        <v>87</v>
      </c>
      <c r="I25" s="144" t="s">
        <v>78</v>
      </c>
      <c r="J25" s="144" t="s">
        <v>69</v>
      </c>
      <c r="K25" s="145"/>
      <c r="L25" s="146" t="s">
        <v>242</v>
      </c>
      <c r="N25" s="151"/>
      <c r="O25" s="151"/>
      <c r="P25" s="151"/>
      <c r="Q25" s="151"/>
      <c r="R25" s="151"/>
      <c r="S25" s="151"/>
      <c r="T25" s="151"/>
    </row>
    <row r="26" spans="1:20" s="194" customFormat="1" hidden="1">
      <c r="A26" s="44"/>
      <c r="B26" s="190" t="s">
        <v>2133</v>
      </c>
      <c r="C26" s="191" t="s">
        <v>2134</v>
      </c>
      <c r="D26" s="192" t="s">
        <v>2135</v>
      </c>
      <c r="E26" s="161" t="s">
        <v>2136</v>
      </c>
      <c r="F26" s="193" t="s">
        <v>2137</v>
      </c>
      <c r="G26" s="161" t="s">
        <v>2138</v>
      </c>
      <c r="I26" s="161" t="s">
        <v>86</v>
      </c>
      <c r="J26" s="195" t="s">
        <v>75</v>
      </c>
      <c r="K26" s="161"/>
      <c r="L26" s="146" t="s">
        <v>242</v>
      </c>
      <c r="M26" s="196"/>
      <c r="N26" s="197"/>
      <c r="O26" s="197"/>
      <c r="P26" s="197"/>
      <c r="Q26" s="197"/>
      <c r="R26" s="197"/>
      <c r="S26" s="197"/>
      <c r="T26" s="197"/>
    </row>
    <row r="27" spans="1:20" hidden="1">
      <c r="B27" s="159" t="s">
        <v>2139</v>
      </c>
      <c r="C27" s="142" t="s">
        <v>2140</v>
      </c>
      <c r="D27" s="143" t="s">
        <v>2141</v>
      </c>
      <c r="E27" s="144" t="s">
        <v>2142</v>
      </c>
      <c r="F27" s="144" t="s">
        <v>2143</v>
      </c>
      <c r="G27" s="144" t="s">
        <v>2144</v>
      </c>
      <c r="H27" s="144" t="s">
        <v>81</v>
      </c>
      <c r="I27" s="152" t="s">
        <v>242</v>
      </c>
      <c r="J27" s="144" t="s">
        <v>242</v>
      </c>
      <c r="K27" s="145"/>
      <c r="L27" s="146"/>
      <c r="M27" s="147"/>
      <c r="N27" s="151"/>
      <c r="O27" s="151"/>
      <c r="P27" s="151"/>
      <c r="Q27" s="151"/>
      <c r="R27" s="151"/>
      <c r="S27" s="151"/>
      <c r="T27" s="151"/>
    </row>
    <row r="28" spans="1:20" hidden="1">
      <c r="B28" s="141" t="s">
        <v>2145</v>
      </c>
      <c r="C28" s="142" t="s">
        <v>2146</v>
      </c>
      <c r="D28" s="144" t="s">
        <v>2147</v>
      </c>
      <c r="E28" s="144" t="s">
        <v>242</v>
      </c>
      <c r="F28" s="144" t="s">
        <v>242</v>
      </c>
      <c r="G28" s="144" t="s">
        <v>242</v>
      </c>
      <c r="H28" s="144" t="s">
        <v>242</v>
      </c>
      <c r="I28" s="144" t="s">
        <v>242</v>
      </c>
      <c r="J28" s="144" t="s">
        <v>242</v>
      </c>
      <c r="K28" s="145"/>
      <c r="L28" s="146"/>
      <c r="M28" s="147"/>
      <c r="N28" s="151"/>
      <c r="O28" s="151"/>
      <c r="P28" s="151"/>
      <c r="Q28" s="151"/>
      <c r="R28" s="151"/>
      <c r="S28" s="151"/>
      <c r="T28" s="151"/>
    </row>
    <row r="30" spans="1:20" s="203" customFormat="1" ht="13.8">
      <c r="A30" s="199"/>
      <c r="B30" s="200" t="s">
        <v>2148</v>
      </c>
      <c r="C30" s="201" t="s">
        <v>2149</v>
      </c>
      <c r="D30" s="202" t="s">
        <v>242</v>
      </c>
      <c r="L30" s="204"/>
    </row>
    <row r="31" spans="1:20">
      <c r="B31" s="205" t="s">
        <v>2068</v>
      </c>
      <c r="C31" s="188" t="s">
        <v>2069</v>
      </c>
      <c r="D31" s="202" t="s">
        <v>242</v>
      </c>
      <c r="H31" s="206" t="s">
        <v>242</v>
      </c>
      <c r="I31" s="206" t="s">
        <v>242</v>
      </c>
      <c r="J31" s="206" t="s">
        <v>242</v>
      </c>
    </row>
    <row r="32" spans="1:20">
      <c r="B32" s="205" t="s">
        <v>2062</v>
      </c>
      <c r="C32" s="188" t="s">
        <v>2063</v>
      </c>
      <c r="D32" s="202" t="s">
        <v>242</v>
      </c>
    </row>
    <row r="33" spans="2:4">
      <c r="B33" s="205" t="s">
        <v>2133</v>
      </c>
      <c r="C33" s="188" t="s">
        <v>2134</v>
      </c>
      <c r="D33" s="202" t="s">
        <v>242</v>
      </c>
    </row>
    <row r="34" spans="2:4">
      <c r="B34" s="205" t="s">
        <v>2056</v>
      </c>
      <c r="C34" s="188" t="s">
        <v>2057</v>
      </c>
      <c r="D34" s="202" t="s">
        <v>242</v>
      </c>
    </row>
    <row r="35" spans="2:4">
      <c r="B35" s="205" t="s">
        <v>2127</v>
      </c>
      <c r="C35" s="188" t="s">
        <v>2128</v>
      </c>
      <c r="D35" s="202" t="s">
        <v>242</v>
      </c>
    </row>
    <row r="36" spans="2:4">
      <c r="B36" s="205" t="s">
        <v>2013</v>
      </c>
      <c r="C36" s="188" t="s">
        <v>2014</v>
      </c>
      <c r="D36" s="202" t="s">
        <v>242</v>
      </c>
    </row>
    <row r="37" spans="2:4">
      <c r="B37" s="205" t="s">
        <v>2006</v>
      </c>
      <c r="C37" s="188" t="s">
        <v>2007</v>
      </c>
      <c r="D37" s="202" t="s">
        <v>242</v>
      </c>
    </row>
    <row r="38" spans="2:4">
      <c r="B38" s="205" t="s">
        <v>2139</v>
      </c>
      <c r="C38" s="188" t="s">
        <v>2140</v>
      </c>
      <c r="D38" s="202" t="s">
        <v>242</v>
      </c>
    </row>
    <row r="39" spans="2:4">
      <c r="B39" s="205" t="s">
        <v>2074</v>
      </c>
      <c r="C39" s="188" t="s">
        <v>2075</v>
      </c>
      <c r="D39" s="202" t="s">
        <v>242</v>
      </c>
    </row>
    <row r="40" spans="2:4">
      <c r="B40" s="205" t="s">
        <v>2093</v>
      </c>
      <c r="C40" s="188" t="s">
        <v>2094</v>
      </c>
      <c r="D40" s="202" t="s">
        <v>242</v>
      </c>
    </row>
    <row r="41" spans="2:4">
      <c r="B41" s="205" t="s">
        <v>2080</v>
      </c>
      <c r="C41" s="188" t="s">
        <v>2081</v>
      </c>
      <c r="D41" s="202" t="s">
        <v>242</v>
      </c>
    </row>
    <row r="42" spans="2:4">
      <c r="B42" s="205" t="s">
        <v>2000</v>
      </c>
      <c r="C42" s="188" t="s">
        <v>2001</v>
      </c>
      <c r="D42" s="202" t="s">
        <v>242</v>
      </c>
    </row>
    <row r="43" spans="2:4">
      <c r="B43" s="205" t="s">
        <v>2121</v>
      </c>
      <c r="C43" s="188" t="s">
        <v>2122</v>
      </c>
      <c r="D43" s="202" t="s">
        <v>242</v>
      </c>
    </row>
    <row r="44" spans="2:4">
      <c r="B44" s="205" t="s">
        <v>2099</v>
      </c>
      <c r="C44" s="188" t="s">
        <v>2100</v>
      </c>
      <c r="D44" s="202" t="s">
        <v>242</v>
      </c>
    </row>
    <row r="45" spans="2:4">
      <c r="B45" s="205" t="s">
        <v>2025</v>
      </c>
      <c r="C45" s="188" t="s">
        <v>2026</v>
      </c>
      <c r="D45" s="202" t="s">
        <v>242</v>
      </c>
    </row>
    <row r="46" spans="2:4">
      <c r="B46" s="205" t="s">
        <v>2150</v>
      </c>
      <c r="C46" s="188" t="s">
        <v>2041</v>
      </c>
      <c r="D46" s="202" t="s">
        <v>242</v>
      </c>
    </row>
    <row r="47" spans="2:4">
      <c r="B47" s="205" t="s">
        <v>2151</v>
      </c>
      <c r="C47" s="188" t="s">
        <v>2032</v>
      </c>
      <c r="D47" s="202" t="s">
        <v>242</v>
      </c>
    </row>
    <row r="48" spans="2:4">
      <c r="B48" s="205" t="s">
        <v>2152</v>
      </c>
      <c r="C48" s="188" t="s">
        <v>2114</v>
      </c>
      <c r="D48" s="202" t="s">
        <v>242</v>
      </c>
    </row>
    <row r="49" spans="1:12">
      <c r="B49" s="205" t="s">
        <v>2108</v>
      </c>
      <c r="C49" s="188" t="s">
        <v>2109</v>
      </c>
      <c r="D49" s="202" t="s">
        <v>242</v>
      </c>
    </row>
    <row r="50" spans="1:12">
      <c r="B50" s="205" t="s">
        <v>2047</v>
      </c>
      <c r="C50" s="188" t="s">
        <v>2048</v>
      </c>
      <c r="D50" s="202" t="s">
        <v>242</v>
      </c>
    </row>
    <row r="51" spans="1:12">
      <c r="B51" s="205" t="s">
        <v>2145</v>
      </c>
      <c r="C51" s="188" t="s">
        <v>2153</v>
      </c>
      <c r="D51" s="202" t="s">
        <v>242</v>
      </c>
    </row>
    <row r="52" spans="1:12">
      <c r="B52" s="205" t="s">
        <v>2154</v>
      </c>
      <c r="C52" s="207" t="s">
        <v>2155</v>
      </c>
      <c r="D52" s="202" t="s">
        <v>242</v>
      </c>
    </row>
    <row r="53" spans="1:12">
      <c r="B53" s="208" t="s">
        <v>2216</v>
      </c>
      <c r="C53" s="209" t="s">
        <v>2156</v>
      </c>
      <c r="D53" s="202" t="s">
        <v>242</v>
      </c>
    </row>
    <row r="54" spans="1:12">
      <c r="B54" s="208" t="s">
        <v>2157</v>
      </c>
      <c r="C54" s="209" t="s">
        <v>2158</v>
      </c>
      <c r="D54" s="202" t="s">
        <v>242</v>
      </c>
    </row>
    <row r="55" spans="1:12">
      <c r="D55" s="202" t="s">
        <v>242</v>
      </c>
    </row>
    <row r="56" spans="1:12" ht="14.4" customHeight="1">
      <c r="B56" s="210" t="s">
        <v>242</v>
      </c>
    </row>
    <row r="57" spans="1:12" s="215" customFormat="1" ht="18">
      <c r="A57" s="211"/>
      <c r="B57" s="212" t="s">
        <v>1824</v>
      </c>
      <c r="C57" s="213" t="s">
        <v>1993</v>
      </c>
      <c r="D57" s="214" t="s">
        <v>1994</v>
      </c>
      <c r="L57" s="216"/>
    </row>
    <row r="58" spans="1:12" s="194" customFormat="1">
      <c r="A58" s="44"/>
      <c r="B58" s="162" t="s">
        <v>2000</v>
      </c>
      <c r="C58" s="162" t="s">
        <v>2001</v>
      </c>
      <c r="D58" s="189" t="s">
        <v>2002</v>
      </c>
      <c r="L58" s="217"/>
    </row>
    <row r="59" spans="1:12" s="194" customFormat="1">
      <c r="A59" s="44"/>
      <c r="B59" s="225" t="s">
        <v>2157</v>
      </c>
      <c r="C59" s="225" t="s">
        <v>2158</v>
      </c>
      <c r="D59" s="375" t="s">
        <v>2162</v>
      </c>
      <c r="L59" s="217"/>
    </row>
    <row r="60" spans="1:12" s="194" customFormat="1">
      <c r="A60" s="44"/>
      <c r="B60" s="218" t="s">
        <v>2006</v>
      </c>
      <c r="C60" s="162" t="s">
        <v>2007</v>
      </c>
      <c r="D60" s="189" t="s">
        <v>2008</v>
      </c>
      <c r="L60" s="217"/>
    </row>
    <row r="61" spans="1:12" s="194" customFormat="1">
      <c r="A61" s="44"/>
      <c r="B61" s="162" t="s">
        <v>2013</v>
      </c>
      <c r="C61" s="162" t="s">
        <v>2014</v>
      </c>
      <c r="D61" s="189" t="s">
        <v>2015</v>
      </c>
      <c r="L61" s="217"/>
    </row>
    <row r="62" spans="1:12" s="194" customFormat="1">
      <c r="A62" s="44"/>
      <c r="B62" s="218" t="s">
        <v>2025</v>
      </c>
      <c r="C62" s="162" t="s">
        <v>2026</v>
      </c>
      <c r="D62" s="189" t="s">
        <v>2027</v>
      </c>
      <c r="L62" s="217"/>
    </row>
    <row r="63" spans="1:12" s="194" customFormat="1">
      <c r="A63" s="44"/>
      <c r="B63" s="224" t="s">
        <v>2216</v>
      </c>
      <c r="C63" s="225" t="s">
        <v>2156</v>
      </c>
      <c r="D63" s="375" t="s">
        <v>2161</v>
      </c>
      <c r="H63"/>
      <c r="L63" s="217"/>
    </row>
    <row r="64" spans="1:12">
      <c r="B64" s="162" t="s">
        <v>2151</v>
      </c>
      <c r="C64" s="162" t="s">
        <v>2032</v>
      </c>
      <c r="D64" s="219" t="s">
        <v>2159</v>
      </c>
    </row>
    <row r="65" spans="1:12" s="194" customFormat="1">
      <c r="A65" s="44"/>
      <c r="B65" s="162" t="s">
        <v>2154</v>
      </c>
      <c r="C65" s="162" t="s">
        <v>2155</v>
      </c>
      <c r="D65" s="220" t="s">
        <v>2036</v>
      </c>
      <c r="L65" s="217"/>
    </row>
    <row r="66" spans="1:12" s="221" customFormat="1">
      <c r="A66" s="179"/>
      <c r="B66" s="218" t="s">
        <v>2040</v>
      </c>
      <c r="C66" s="162" t="s">
        <v>2041</v>
      </c>
      <c r="D66" s="161" t="s">
        <v>2160</v>
      </c>
      <c r="L66" s="222"/>
    </row>
    <row r="67" spans="1:12" s="194" customFormat="1">
      <c r="A67" s="44"/>
      <c r="B67" s="162" t="s">
        <v>2047</v>
      </c>
      <c r="C67" s="162" t="s">
        <v>2048</v>
      </c>
      <c r="D67" s="161" t="s">
        <v>2049</v>
      </c>
      <c r="F67"/>
      <c r="L67" s="217"/>
    </row>
    <row r="68" spans="1:12" s="194" customFormat="1">
      <c r="A68" s="44"/>
      <c r="B68" s="162" t="s">
        <v>2056</v>
      </c>
      <c r="C68" s="162" t="s">
        <v>2057</v>
      </c>
      <c r="D68" s="189" t="s">
        <v>2058</v>
      </c>
      <c r="L68" s="217"/>
    </row>
    <row r="69" spans="1:12" s="194" customFormat="1">
      <c r="A69" s="44"/>
      <c r="B69" s="218" t="s">
        <v>2062</v>
      </c>
      <c r="C69" s="162" t="s">
        <v>2063</v>
      </c>
      <c r="D69" s="189" t="s">
        <v>2064</v>
      </c>
      <c r="L69" s="217"/>
    </row>
    <row r="70" spans="1:12" s="194" customFormat="1">
      <c r="A70" s="44"/>
      <c r="B70" s="218" t="s">
        <v>2068</v>
      </c>
      <c r="C70" s="162" t="s">
        <v>2069</v>
      </c>
      <c r="D70" s="189" t="s">
        <v>2070</v>
      </c>
      <c r="L70" s="217"/>
    </row>
    <row r="71" spans="1:12" s="194" customFormat="1">
      <c r="A71" s="44"/>
      <c r="B71" s="218" t="s">
        <v>2074</v>
      </c>
      <c r="C71" s="162" t="s">
        <v>2075</v>
      </c>
      <c r="D71" s="189" t="s">
        <v>2076</v>
      </c>
      <c r="L71" s="217"/>
    </row>
    <row r="72" spans="1:12" s="194" customFormat="1">
      <c r="A72" s="44"/>
      <c r="B72" s="218" t="s">
        <v>2080</v>
      </c>
      <c r="C72" s="162" t="s">
        <v>2081</v>
      </c>
      <c r="D72" s="223" t="s">
        <v>2082</v>
      </c>
      <c r="L72" s="217"/>
    </row>
    <row r="73" spans="1:12" s="221" customFormat="1">
      <c r="A73" s="179"/>
      <c r="B73" s="218" t="s">
        <v>2093</v>
      </c>
      <c r="C73" s="162" t="s">
        <v>2094</v>
      </c>
      <c r="D73" s="189" t="s">
        <v>2095</v>
      </c>
      <c r="L73" s="222"/>
    </row>
    <row r="74" spans="1:12" s="194" customFormat="1">
      <c r="A74" s="44"/>
      <c r="B74" s="162" t="s">
        <v>2099</v>
      </c>
      <c r="C74" s="162" t="s">
        <v>2100</v>
      </c>
      <c r="D74" s="189" t="s">
        <v>2101</v>
      </c>
      <c r="L74" s="217"/>
    </row>
    <row r="75" spans="1:12" s="194" customFormat="1">
      <c r="A75" s="44"/>
      <c r="B75" s="162" t="s">
        <v>2108</v>
      </c>
      <c r="C75" s="226" t="s">
        <v>2109</v>
      </c>
      <c r="D75" s="189" t="s">
        <v>2110</v>
      </c>
      <c r="L75" s="217"/>
    </row>
    <row r="76" spans="1:12" s="194" customFormat="1">
      <c r="A76" s="44"/>
      <c r="B76" s="162" t="s">
        <v>2152</v>
      </c>
      <c r="C76" s="162" t="s">
        <v>2114</v>
      </c>
      <c r="D76" s="189" t="s">
        <v>2115</v>
      </c>
      <c r="L76" s="217"/>
    </row>
    <row r="77" spans="1:12" s="194" customFormat="1">
      <c r="A77" s="44"/>
      <c r="B77" s="218" t="s">
        <v>2121</v>
      </c>
      <c r="C77" s="162" t="s">
        <v>2122</v>
      </c>
      <c r="D77" s="374" t="s">
        <v>2123</v>
      </c>
      <c r="L77" s="217"/>
    </row>
    <row r="78" spans="1:12" s="194" customFormat="1">
      <c r="A78" s="44"/>
      <c r="B78" s="218" t="s">
        <v>2127</v>
      </c>
      <c r="C78" s="162" t="s">
        <v>2128</v>
      </c>
      <c r="D78" s="189" t="s">
        <v>2129</v>
      </c>
      <c r="L78" s="217"/>
    </row>
    <row r="79" spans="1:12" s="194" customFormat="1">
      <c r="A79" s="44"/>
      <c r="B79" s="218" t="s">
        <v>2133</v>
      </c>
      <c r="C79" s="162" t="s">
        <v>2134</v>
      </c>
      <c r="D79" s="189" t="s">
        <v>2135</v>
      </c>
      <c r="L79" s="217"/>
    </row>
    <row r="80" spans="1:12" s="194" customFormat="1">
      <c r="A80" s="44"/>
      <c r="B80" s="218" t="s">
        <v>2139</v>
      </c>
      <c r="C80" s="162" t="s">
        <v>2140</v>
      </c>
      <c r="D80" s="189" t="s">
        <v>2141</v>
      </c>
      <c r="L80" s="217"/>
    </row>
    <row r="81" spans="1:12" s="194" customFormat="1">
      <c r="A81" s="44"/>
      <c r="B81" s="162" t="s">
        <v>2145</v>
      </c>
      <c r="C81" s="162" t="s">
        <v>2146</v>
      </c>
      <c r="D81" s="161" t="s">
        <v>2147</v>
      </c>
      <c r="F81" s="194" t="s">
        <v>242</v>
      </c>
      <c r="L81" s="217"/>
    </row>
    <row r="82" spans="1:12">
      <c r="D82" s="227"/>
    </row>
    <row r="83" spans="1:12">
      <c r="D83" s="227"/>
    </row>
  </sheetData>
  <hyperlinks>
    <hyperlink ref="D2" r:id="rId1" xr:uid="{425310B4-F23A-4F00-A628-A81F4324B2A6}"/>
    <hyperlink ref="D3" r:id="rId2" xr:uid="{AC3E9E77-CA3C-4743-B451-A22C3288B73C}"/>
    <hyperlink ref="D4" r:id="rId3" xr:uid="{E47DF401-7EFD-4C72-BD66-06271A51043A}"/>
    <hyperlink ref="D6" r:id="rId4" xr:uid="{C4AA71A8-3EB6-4D01-9BF9-5A7B7D408E91}"/>
    <hyperlink ref="D11" r:id="rId5" xr:uid="{F64355DA-08DD-4EF7-9DD5-ACD3E6ABE6FE}"/>
    <hyperlink ref="D12" r:id="rId6" xr:uid="{495DC680-DA8B-451E-8B7E-C34BA4E12BE4}"/>
    <hyperlink ref="D14" r:id="rId7" xr:uid="{A7BE3328-0E0F-47A6-99AF-4B1AEA9E4C37}"/>
    <hyperlink ref="D13" r:id="rId8" xr:uid="{8A259097-6CDA-4799-A870-F8580D3BBE66}"/>
    <hyperlink ref="D16" r:id="rId9" xr:uid="{BFE9DC8F-EECC-4C49-ADAC-6F1ABB2C1A2F}"/>
    <hyperlink ref="D19" r:id="rId10" xr:uid="{3865304A-1B37-4692-8794-0404BDC2E1D1}"/>
    <hyperlink ref="D20" r:id="rId11" xr:uid="{3BAFC2DD-5DDC-40E1-A2FC-C12B6CD14F9E}"/>
    <hyperlink ref="D25" r:id="rId12" xr:uid="{D6F3D5C9-B862-463F-8306-696914CD36F5}"/>
    <hyperlink ref="D24" r:id="rId13" xr:uid="{0B6EC770-EA95-43B0-8F6D-124037AED0F8}"/>
    <hyperlink ref="D27" r:id="rId14" xr:uid="{0FAA278F-A308-46BD-984D-82E86E3B6EB8}"/>
    <hyperlink ref="D26" r:id="rId15" xr:uid="{8C67C1FC-ECBC-41E7-8D9F-73BC6712362A}"/>
    <hyperlink ref="D15" r:id="rId16" xr:uid="{7621BDFD-2A77-41B4-B5D6-D2130CCDF9D7}"/>
    <hyperlink ref="D23" r:id="rId17" xr:uid="{DF6CDF36-F61E-4BB2-96C4-EE1A2B4DD0DC}"/>
    <hyperlink ref="D17" r:id="rId18" xr:uid="{47C27C49-1523-4AE1-8C1C-FC81375CB1CB}"/>
    <hyperlink ref="D65" r:id="rId19" xr:uid="{D84368A0-B0CA-45A2-879C-1590265B8638}"/>
    <hyperlink ref="D64" r:id="rId20" xr:uid="{7DE9F6B0-C112-4EBD-AA84-7985574E39E2}"/>
    <hyperlink ref="D75" r:id="rId21" xr:uid="{641AADFC-EBB2-492E-8DF9-A4B27BE9E0CE}"/>
    <hyperlink ref="D76" r:id="rId22" xr:uid="{9C57587A-3CA9-4FC8-8478-DECE744CFB5A}"/>
    <hyperlink ref="D71" r:id="rId23" xr:uid="{8DDA91FC-8D7F-4C22-B4F5-5B0D574475A2}"/>
    <hyperlink ref="D79" r:id="rId24" xr:uid="{FA28DFDD-C667-4D32-8134-D83656CFE414}"/>
    <hyperlink ref="D80" r:id="rId25" xr:uid="{51313D8F-0232-46DB-B814-8BCE174B2D94}"/>
    <hyperlink ref="D78" r:id="rId26" xr:uid="{347B0C79-3126-49F3-A658-A14647914B2A}"/>
    <hyperlink ref="D74" r:id="rId27" xr:uid="{7C5414B9-CC91-4BCA-A9B5-361DC8E21A0A}"/>
    <hyperlink ref="D73" r:id="rId28" xr:uid="{1F682AB1-9B8F-4BD1-9D4C-8EEB30DE6251}"/>
    <hyperlink ref="D72" r:id="rId29" xr:uid="{92BA9102-DE29-44B7-8701-59289EF792C7}"/>
    <hyperlink ref="D69" r:id="rId30" xr:uid="{F464A84A-BDDB-468F-92B7-8A629997FD33}"/>
    <hyperlink ref="D70" r:id="rId31" xr:uid="{DC2C9964-9F06-4ECE-93F8-397C42C264BF}"/>
    <hyperlink ref="D68" r:id="rId32" xr:uid="{62F3DCDD-4430-4E35-83BC-878177EAF56C}"/>
    <hyperlink ref="D62" r:id="rId33" xr:uid="{EED755AD-BBE5-4DF8-82A5-E20A73742A92}"/>
    <hyperlink ref="D61" r:id="rId34" xr:uid="{5082349B-44D2-4C9A-BABD-8C5322BDF1A7}"/>
    <hyperlink ref="D58" r:id="rId35" xr:uid="{71957594-3655-427B-8E4F-89E14020D464}"/>
    <hyperlink ref="D21" r:id="rId36" display="mailto:sportsvival@gmail.com" xr:uid="{454171DE-9A71-43FF-98C7-51067093CB43}"/>
    <hyperlink ref="D9" r:id="rId37" xr:uid="{9AF39454-82FD-4352-A061-85C983554CE9}"/>
    <hyperlink ref="D59" r:id="rId38" xr:uid="{431B873E-7B30-4ADD-B94D-D89178B4C8FC}"/>
    <hyperlink ref="D63" r:id="rId39" xr:uid="{3FD30D87-1D18-4749-A498-033D913A2A6E}"/>
    <hyperlink ref="D60" r:id="rId40" xr:uid="{DA76F77A-EF09-48C1-A14F-CC05907880C6}"/>
  </hyperlinks>
  <pageMargins left="0.7" right="0.7" top="0.75" bottom="0.75" header="0.3" footer="0.3"/>
  <drawing r:id="rId4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AC0B2-AD9C-42E8-B15F-DB635B045D9B}">
  <sheetPr>
    <tabColor rgb="FFFFC000"/>
  </sheetPr>
  <dimension ref="A1:AJ173"/>
  <sheetViews>
    <sheetView workbookViewId="0">
      <pane ySplit="1" topLeftCell="A42" activePane="bottomLeft" state="frozen"/>
      <selection pane="bottomLeft" activeCell="A42" sqref="A42"/>
    </sheetView>
  </sheetViews>
  <sheetFormatPr defaultRowHeight="13.2"/>
  <cols>
    <col min="1" max="1" width="9.33203125" customWidth="1"/>
  </cols>
  <sheetData>
    <row r="1" spans="1:36" s="439" customFormat="1" ht="28.2" customHeight="1">
      <c r="A1" s="440" t="s">
        <v>1829</v>
      </c>
      <c r="B1" s="440"/>
      <c r="C1" s="440"/>
      <c r="D1" s="440"/>
      <c r="E1" s="440"/>
      <c r="F1" s="440"/>
      <c r="G1" s="440"/>
      <c r="H1" s="440"/>
      <c r="I1" s="440"/>
      <c r="J1" s="440"/>
      <c r="K1" s="440"/>
      <c r="L1" s="440"/>
      <c r="M1" s="440"/>
      <c r="N1" s="440"/>
      <c r="O1" s="440"/>
      <c r="P1" s="440"/>
      <c r="Q1" s="440"/>
      <c r="R1" s="440"/>
      <c r="S1" s="440"/>
      <c r="T1" s="440"/>
      <c r="U1" s="440"/>
      <c r="V1" s="440"/>
      <c r="W1" s="440"/>
      <c r="X1" s="440"/>
      <c r="Y1" s="440"/>
      <c r="Z1" s="440"/>
      <c r="AA1" s="440"/>
      <c r="AB1" s="440"/>
      <c r="AC1" s="440"/>
      <c r="AD1" s="440"/>
      <c r="AE1" s="440"/>
      <c r="AF1" s="440"/>
      <c r="AG1" s="440"/>
      <c r="AH1" s="440"/>
      <c r="AI1" s="440"/>
      <c r="AJ1" s="440"/>
    </row>
    <row r="2" spans="1:36">
      <c r="A2" s="118" t="s">
        <v>1830</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8"/>
    </row>
    <row r="3" spans="1:36">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row>
    <row r="4" spans="1:36">
      <c r="A4" s="118" t="s">
        <v>1831</v>
      </c>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row>
    <row r="5" spans="1:36">
      <c r="A5" s="118" t="s">
        <v>1832</v>
      </c>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row>
    <row r="6" spans="1:36">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row>
    <row r="7" spans="1:36">
      <c r="A7" s="118" t="s">
        <v>1833</v>
      </c>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row>
    <row r="8" spans="1:36">
      <c r="A8" s="118" t="s">
        <v>1834</v>
      </c>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c r="AJ8" s="118"/>
    </row>
    <row r="9" spans="1:36">
      <c r="A9" s="118"/>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row>
    <row r="10" spans="1:36">
      <c r="A10" s="118" t="s">
        <v>1835</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row>
    <row r="11" spans="1:36">
      <c r="A11" s="118"/>
      <c r="B11" s="118" t="s">
        <v>1836</v>
      </c>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row>
    <row r="12" spans="1:36">
      <c r="A12" s="118"/>
      <c r="B12" s="118" t="s">
        <v>1837</v>
      </c>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row>
    <row r="13" spans="1:36">
      <c r="A13" s="118"/>
      <c r="B13" s="118" t="s">
        <v>1838</v>
      </c>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row>
    <row r="14" spans="1:36">
      <c r="A14" s="118"/>
      <c r="B14" s="118" t="s">
        <v>1839</v>
      </c>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row>
    <row r="15" spans="1:36">
      <c r="A15" s="118"/>
      <c r="B15" s="118"/>
      <c r="C15" s="118" t="s">
        <v>1840</v>
      </c>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row>
    <row r="16" spans="1:36">
      <c r="A16" s="118"/>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row>
    <row r="17" spans="1:36">
      <c r="A17" s="118" t="s">
        <v>1841</v>
      </c>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row>
    <row r="18" spans="1:36">
      <c r="A18" s="118" t="s">
        <v>1842</v>
      </c>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row>
    <row r="19" spans="1:36">
      <c r="A19" s="118"/>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row>
    <row r="20" spans="1:36">
      <c r="A20" s="118" t="s">
        <v>1843</v>
      </c>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row>
    <row r="21" spans="1:36">
      <c r="A21" s="118"/>
      <c r="B21" s="118" t="s">
        <v>1844</v>
      </c>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row>
    <row r="22" spans="1:36">
      <c r="A22" s="118"/>
      <c r="B22" s="118" t="s">
        <v>1845</v>
      </c>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row>
    <row r="23" spans="1:36">
      <c r="A23" s="118" t="s">
        <v>1846</v>
      </c>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row>
    <row r="24" spans="1:36">
      <c r="A24" s="118"/>
      <c r="B24" s="118" t="s">
        <v>1847</v>
      </c>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row>
    <row r="25" spans="1:36">
      <c r="A25" s="118"/>
      <c r="B25" s="118" t="s">
        <v>1848</v>
      </c>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row>
    <row r="26" spans="1:36">
      <c r="A26" s="118"/>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row>
    <row r="27" spans="1:36" s="309" customFormat="1">
      <c r="A27" s="309" t="s">
        <v>1849</v>
      </c>
    </row>
    <row r="28" spans="1:36" s="309" customFormat="1">
      <c r="B28" s="309" t="s">
        <v>1850</v>
      </c>
    </row>
    <row r="29" spans="1:36" s="309" customFormat="1">
      <c r="B29" s="309" t="s">
        <v>1851</v>
      </c>
    </row>
    <row r="30" spans="1:36" s="309" customFormat="1">
      <c r="B30" s="309" t="s">
        <v>1852</v>
      </c>
    </row>
    <row r="31" spans="1:36" s="309" customFormat="1">
      <c r="B31" s="309" t="s">
        <v>1853</v>
      </c>
    </row>
    <row r="32" spans="1:36" s="309" customFormat="1">
      <c r="A32" s="309" t="s">
        <v>2329</v>
      </c>
    </row>
    <row r="33" spans="1:36">
      <c r="A33" s="118"/>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row>
    <row r="34" spans="1:36">
      <c r="A34" s="118" t="s">
        <v>1854</v>
      </c>
      <c r="B34" s="118"/>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c r="AE34" s="118"/>
      <c r="AF34" s="118"/>
      <c r="AG34" s="118"/>
      <c r="AH34" s="118"/>
      <c r="AI34" s="118"/>
      <c r="AJ34" s="118"/>
    </row>
    <row r="35" spans="1:36">
      <c r="A35" s="118"/>
      <c r="B35" s="118" t="s">
        <v>1855</v>
      </c>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c r="AE35" s="118"/>
      <c r="AF35" s="118"/>
      <c r="AG35" s="118"/>
      <c r="AH35" s="118"/>
      <c r="AI35" s="118"/>
      <c r="AJ35" s="118"/>
    </row>
    <row r="36" spans="1:36">
      <c r="A36" s="118"/>
      <c r="B36" s="118" t="s">
        <v>1856</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row>
    <row r="37" spans="1:36">
      <c r="A37" s="118"/>
      <c r="B37" s="118" t="s">
        <v>1857</v>
      </c>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row>
    <row r="38" spans="1:36">
      <c r="A38" s="118"/>
      <c r="B38" s="118" t="s">
        <v>1858</v>
      </c>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row>
    <row r="39" spans="1:36">
      <c r="A39" s="118"/>
      <c r="B39" s="118" t="s">
        <v>1859</v>
      </c>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row>
    <row r="40" spans="1:36">
      <c r="A40" s="118"/>
      <c r="B40" s="118" t="s">
        <v>1860</v>
      </c>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row>
    <row r="41" spans="1:36">
      <c r="A41" s="118"/>
      <c r="B41" s="118" t="s">
        <v>1861</v>
      </c>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row>
    <row r="42" spans="1:36">
      <c r="A42" s="118"/>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row>
    <row r="43" spans="1:36" s="541" customFormat="1">
      <c r="A43" s="545" t="s">
        <v>1862</v>
      </c>
    </row>
    <row r="44" spans="1:36">
      <c r="A44" s="118"/>
      <c r="B44" s="118" t="s">
        <v>2786</v>
      </c>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row>
    <row r="45" spans="1:36">
      <c r="A45" s="118"/>
      <c r="B45" s="118" t="s">
        <v>1863</v>
      </c>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row>
    <row r="46" spans="1:36">
      <c r="A46" s="118"/>
      <c r="B46" s="118"/>
      <c r="C46" s="118" t="s">
        <v>1864</v>
      </c>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row>
    <row r="47" spans="1:36">
      <c r="A47" s="118"/>
      <c r="B47" s="118"/>
      <c r="C47" s="118" t="s">
        <v>1865</v>
      </c>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row>
    <row r="48" spans="1:36">
      <c r="A48" s="118"/>
      <c r="B48" s="118"/>
      <c r="C48" s="118"/>
      <c r="D48" s="118" t="s">
        <v>1866</v>
      </c>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row>
    <row r="49" spans="1:36">
      <c r="A49" s="118"/>
      <c r="B49" s="118"/>
      <c r="C49" s="118"/>
      <c r="D49" s="118" t="s">
        <v>1867</v>
      </c>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row>
    <row r="50" spans="1:36">
      <c r="A50" s="118"/>
      <c r="B50" s="118"/>
      <c r="C50" s="118" t="s">
        <v>1868</v>
      </c>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row>
    <row r="51" spans="1:36">
      <c r="A51" s="118"/>
      <c r="B51" s="118"/>
      <c r="C51" s="118" t="s">
        <v>1869</v>
      </c>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row>
    <row r="52" spans="1:36">
      <c r="A52" s="118"/>
      <c r="B52" s="118"/>
      <c r="C52" s="118" t="s">
        <v>1870</v>
      </c>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row>
    <row r="53" spans="1:36">
      <c r="A53" s="118"/>
      <c r="B53" s="118"/>
      <c r="C53" s="118" t="s">
        <v>1871</v>
      </c>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row>
    <row r="54" spans="1:36">
      <c r="A54" s="118"/>
      <c r="B54" s="118"/>
      <c r="C54" s="118" t="s">
        <v>1872</v>
      </c>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row>
    <row r="55" spans="1:36">
      <c r="A55" s="118"/>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row>
    <row r="56" spans="1:36">
      <c r="A56" s="118" t="s">
        <v>1873</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row>
    <row r="57" spans="1:36">
      <c r="A57" s="118"/>
      <c r="B57" s="118" t="s">
        <v>1874</v>
      </c>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row>
    <row r="58" spans="1:36">
      <c r="A58" s="118"/>
      <c r="B58" s="118" t="s">
        <v>1875</v>
      </c>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row>
    <row r="59" spans="1:36">
      <c r="A59" s="118" t="s">
        <v>1876</v>
      </c>
      <c r="B59" s="118"/>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row>
    <row r="60" spans="1:36">
      <c r="A60" s="118" t="s">
        <v>1877</v>
      </c>
      <c r="B60" s="118"/>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row>
    <row r="61" spans="1:36">
      <c r="A61" s="118"/>
      <c r="B61" s="118" t="s">
        <v>1878</v>
      </c>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row>
    <row r="62" spans="1:36">
      <c r="A62" s="118"/>
      <c r="B62" s="118"/>
      <c r="C62" s="118" t="s">
        <v>1879</v>
      </c>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row>
    <row r="63" spans="1:36">
      <c r="A63" s="118"/>
      <c r="B63" s="118"/>
      <c r="C63" s="118" t="s">
        <v>1880</v>
      </c>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row>
    <row r="64" spans="1:36">
      <c r="A64" s="118"/>
      <c r="B64" s="118"/>
      <c r="C64" s="118" t="s">
        <v>1881</v>
      </c>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row>
    <row r="65" spans="1:36">
      <c r="A65" s="118"/>
      <c r="B65" s="118"/>
      <c r="C65" s="118" t="s">
        <v>1882</v>
      </c>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row>
    <row r="66" spans="1:36">
      <c r="A66" s="118"/>
      <c r="B66" s="118" t="s">
        <v>1883</v>
      </c>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row>
    <row r="67" spans="1:36">
      <c r="A67" s="118"/>
      <c r="B67" s="118"/>
      <c r="C67" s="118" t="s">
        <v>1884</v>
      </c>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row>
    <row r="68" spans="1:36">
      <c r="A68" s="118"/>
      <c r="B68" s="118"/>
      <c r="C68" s="118" t="s">
        <v>1885</v>
      </c>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row>
    <row r="69" spans="1:36">
      <c r="A69" s="118"/>
      <c r="B69" s="118"/>
      <c r="C69" s="118" t="s">
        <v>1886</v>
      </c>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row>
    <row r="70" spans="1:36">
      <c r="A70" s="118"/>
      <c r="B70" s="118"/>
      <c r="C70" s="118" t="s">
        <v>1887</v>
      </c>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row>
    <row r="71" spans="1:36">
      <c r="A71" s="118"/>
      <c r="B71" s="118"/>
      <c r="C71" s="118" t="s">
        <v>1888</v>
      </c>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row>
    <row r="72" spans="1:36">
      <c r="A72" s="118"/>
      <c r="B72" s="118"/>
      <c r="C72" s="118" t="s">
        <v>1889</v>
      </c>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row>
    <row r="73" spans="1:36">
      <c r="A73" s="118"/>
      <c r="B73" s="118"/>
      <c r="C73" s="118" t="s">
        <v>1890</v>
      </c>
      <c r="D73" s="118"/>
      <c r="E73" s="11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row>
    <row r="74" spans="1:36">
      <c r="A74" s="118"/>
      <c r="B74" s="118" t="s">
        <v>1891</v>
      </c>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row>
    <row r="75" spans="1:36">
      <c r="A75" s="118"/>
      <c r="B75" s="118" t="s">
        <v>2531</v>
      </c>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row>
    <row r="76" spans="1:36">
      <c r="A76" s="118" t="s">
        <v>1892</v>
      </c>
      <c r="B76" s="118"/>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row>
    <row r="77" spans="1:36">
      <c r="A77" s="118" t="s">
        <v>1893</v>
      </c>
      <c r="B77" s="118"/>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row>
    <row r="78" spans="1:36">
      <c r="A78" s="118" t="s">
        <v>1894</v>
      </c>
      <c r="B78" s="118"/>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row>
    <row r="79" spans="1:36">
      <c r="A79" s="118" t="s">
        <v>1895</v>
      </c>
      <c r="B79" s="118"/>
      <c r="C79" s="118"/>
      <c r="D79" s="118"/>
      <c r="E79" s="118"/>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row>
    <row r="80" spans="1:36">
      <c r="A80" s="118" t="s">
        <v>1896</v>
      </c>
      <c r="B80" s="118"/>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row>
    <row r="81" spans="1:36">
      <c r="A81" s="118" t="s">
        <v>1897</v>
      </c>
      <c r="B81" s="118"/>
      <c r="C81" s="118"/>
      <c r="D81" s="118"/>
      <c r="E81" s="118"/>
      <c r="F81" s="118"/>
      <c r="G81" s="118"/>
      <c r="H81" s="118"/>
      <c r="I81" s="118"/>
      <c r="J81" s="118"/>
      <c r="K81" s="118"/>
      <c r="L81" s="118"/>
      <c r="M81" s="118"/>
      <c r="N81" s="118"/>
      <c r="O81" s="118"/>
      <c r="P81" s="118"/>
      <c r="Q81" s="118"/>
      <c r="R81" s="118"/>
      <c r="S81" s="118"/>
      <c r="T81" s="118"/>
      <c r="U81" s="118"/>
      <c r="V81" s="118"/>
      <c r="W81" s="118"/>
      <c r="X81" s="118"/>
      <c r="Y81" s="118"/>
      <c r="Z81" s="118"/>
      <c r="AA81" s="118"/>
      <c r="AB81" s="118"/>
      <c r="AC81" s="118"/>
      <c r="AD81" s="118"/>
      <c r="AE81" s="118"/>
      <c r="AF81" s="118"/>
      <c r="AG81" s="118"/>
      <c r="AH81" s="118"/>
      <c r="AI81" s="118"/>
      <c r="AJ81" s="118"/>
    </row>
    <row r="82" spans="1:36">
      <c r="A82" s="118" t="s">
        <v>1898</v>
      </c>
      <c r="B82" s="118"/>
      <c r="C82" s="118"/>
      <c r="D82" s="118"/>
      <c r="E82" s="118"/>
      <c r="F82" s="118"/>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c r="AF82" s="118"/>
      <c r="AG82" s="118"/>
      <c r="AH82" s="118"/>
      <c r="AI82" s="118"/>
      <c r="AJ82" s="118"/>
    </row>
    <row r="83" spans="1:36">
      <c r="A83" s="118" t="s">
        <v>1899</v>
      </c>
      <c r="B83" s="118"/>
      <c r="C83" s="118"/>
      <c r="D83" s="118"/>
      <c r="E83" s="118"/>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row>
    <row r="84" spans="1:36">
      <c r="A84" s="118"/>
      <c r="B84" s="118"/>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row>
    <row r="85" spans="1:36" s="308" customFormat="1">
      <c r="A85" s="308" t="s">
        <v>1900</v>
      </c>
    </row>
    <row r="86" spans="1:36" s="308" customFormat="1">
      <c r="B86" s="308" t="s">
        <v>1901</v>
      </c>
    </row>
    <row r="87" spans="1:36" s="308" customFormat="1">
      <c r="B87" s="308" t="s">
        <v>1902</v>
      </c>
    </row>
    <row r="88" spans="1:36" s="308" customFormat="1">
      <c r="B88" s="308" t="s">
        <v>1903</v>
      </c>
    </row>
    <row r="89" spans="1:36" s="308" customFormat="1">
      <c r="B89" s="308" t="s">
        <v>1904</v>
      </c>
    </row>
    <row r="90" spans="1:36" s="308" customFormat="1">
      <c r="B90" s="308" t="s">
        <v>1905</v>
      </c>
    </row>
    <row r="91" spans="1:36" s="308" customFormat="1">
      <c r="C91" s="308" t="s">
        <v>1906</v>
      </c>
    </row>
    <row r="92" spans="1:36" s="308" customFormat="1">
      <c r="C92" s="308" t="s">
        <v>1907</v>
      </c>
    </row>
    <row r="93" spans="1:36" s="308" customFormat="1">
      <c r="C93" s="308" t="s">
        <v>1908</v>
      </c>
    </row>
    <row r="94" spans="1:36" s="308" customFormat="1">
      <c r="C94" s="308" t="s">
        <v>1909</v>
      </c>
    </row>
    <row r="95" spans="1:36" s="308" customFormat="1">
      <c r="B95" s="308" t="s">
        <v>1980</v>
      </c>
    </row>
    <row r="96" spans="1:36">
      <c r="A96" s="118"/>
      <c r="B96" s="118"/>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A96" s="118"/>
      <c r="AB96" s="118"/>
      <c r="AC96" s="118"/>
      <c r="AD96" s="118"/>
      <c r="AE96" s="118"/>
      <c r="AF96" s="118"/>
      <c r="AG96" s="118"/>
      <c r="AH96" s="118"/>
      <c r="AI96" s="118"/>
      <c r="AJ96" s="118"/>
    </row>
    <row r="97" spans="1:36">
      <c r="A97" s="118" t="s">
        <v>1910</v>
      </c>
      <c r="B97" s="118"/>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8"/>
      <c r="AE97" s="118"/>
      <c r="AF97" s="118"/>
      <c r="AG97" s="118"/>
      <c r="AH97" s="118"/>
      <c r="AI97" s="118"/>
      <c r="AJ97" s="118"/>
    </row>
    <row r="98" spans="1:36">
      <c r="A98" s="118"/>
      <c r="B98" s="118" t="s">
        <v>1911</v>
      </c>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row>
    <row r="99" spans="1:36">
      <c r="A99" s="118"/>
      <c r="B99" s="118" t="s">
        <v>1912</v>
      </c>
      <c r="C99" s="118"/>
      <c r="D99" s="118"/>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8"/>
      <c r="AH99" s="118"/>
      <c r="AI99" s="118"/>
      <c r="AJ99" s="118"/>
    </row>
    <row r="100" spans="1:36">
      <c r="A100" s="118"/>
      <c r="B100" s="118" t="s">
        <v>1913</v>
      </c>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row>
    <row r="101" spans="1:36">
      <c r="A101" s="118"/>
      <c r="B101" s="118" t="s">
        <v>1914</v>
      </c>
      <c r="C101" s="118"/>
      <c r="D101" s="118"/>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c r="AA101" s="118"/>
      <c r="AB101" s="118"/>
      <c r="AC101" s="118"/>
      <c r="AD101" s="118"/>
      <c r="AE101" s="118"/>
      <c r="AF101" s="118"/>
      <c r="AG101" s="118"/>
      <c r="AH101" s="118"/>
      <c r="AI101" s="118"/>
      <c r="AJ101" s="118"/>
    </row>
    <row r="102" spans="1:36">
      <c r="A102" s="118"/>
      <c r="B102" s="118" t="s">
        <v>1915</v>
      </c>
      <c r="C102" s="118"/>
      <c r="D102" s="118"/>
      <c r="E102" s="118"/>
      <c r="F102" s="118"/>
      <c r="G102" s="118"/>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row>
    <row r="103" spans="1:36">
      <c r="A103" s="118"/>
      <c r="B103" s="118" t="s">
        <v>1916</v>
      </c>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c r="AH103" s="118"/>
      <c r="AI103" s="118"/>
      <c r="AJ103" s="118"/>
    </row>
    <row r="104" spans="1:36">
      <c r="A104" s="118"/>
      <c r="B104" s="118"/>
      <c r="C104" s="118" t="s">
        <v>1917</v>
      </c>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row>
    <row r="105" spans="1:36">
      <c r="A105" s="118"/>
      <c r="B105" s="118"/>
      <c r="C105" s="118" t="s">
        <v>1918</v>
      </c>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row>
    <row r="106" spans="1:36">
      <c r="A106" s="118"/>
      <c r="B106" s="118"/>
      <c r="C106" s="118"/>
      <c r="D106" s="118" t="s">
        <v>1919</v>
      </c>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row>
    <row r="107" spans="1:36">
      <c r="A107" s="118"/>
      <c r="B107" s="118"/>
      <c r="C107" s="118"/>
      <c r="D107" s="118" t="s">
        <v>1920</v>
      </c>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row>
    <row r="108" spans="1:36">
      <c r="A108" s="118"/>
      <c r="B108" s="118"/>
      <c r="C108" s="118" t="s">
        <v>1921</v>
      </c>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row>
    <row r="109" spans="1:36">
      <c r="A109" s="118"/>
      <c r="B109" s="118"/>
      <c r="C109" s="118" t="s">
        <v>1922</v>
      </c>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row>
    <row r="110" spans="1:36">
      <c r="A110" s="118"/>
      <c r="B110" s="118" t="s">
        <v>1923</v>
      </c>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row>
    <row r="111" spans="1:36">
      <c r="A111" s="118"/>
      <c r="B111" s="118" t="s">
        <v>1924</v>
      </c>
      <c r="C111" s="118"/>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row>
    <row r="112" spans="1:36">
      <c r="A112" s="118"/>
      <c r="B112" s="118" t="s">
        <v>1925</v>
      </c>
      <c r="C112" s="118"/>
      <c r="D112" s="118"/>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row>
    <row r="113" spans="1:36">
      <c r="A113" s="118"/>
      <c r="B113" s="118"/>
      <c r="C113" s="118"/>
      <c r="D113" s="118"/>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18"/>
      <c r="AH113" s="118"/>
      <c r="AI113" s="118"/>
      <c r="AJ113" s="118"/>
    </row>
    <row r="114" spans="1:36">
      <c r="A114" s="118" t="s">
        <v>1926</v>
      </c>
      <c r="B114" s="118"/>
      <c r="C114" s="118"/>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c r="AH114" s="118"/>
      <c r="AI114" s="118"/>
      <c r="AJ114" s="118"/>
    </row>
    <row r="115" spans="1:36">
      <c r="A115" s="118"/>
      <c r="B115" s="118" t="s">
        <v>1927</v>
      </c>
      <c r="C115" s="118"/>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8"/>
      <c r="AE115" s="118"/>
      <c r="AF115" s="118"/>
      <c r="AG115" s="118"/>
      <c r="AH115" s="118"/>
      <c r="AI115" s="118"/>
      <c r="AJ115" s="118"/>
    </row>
    <row r="116" spans="1:36">
      <c r="A116" s="118"/>
      <c r="B116" s="118" t="s">
        <v>1928</v>
      </c>
      <c r="C116" s="118"/>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row>
    <row r="117" spans="1:36">
      <c r="A117" s="118"/>
      <c r="B117" s="118" t="s">
        <v>1929</v>
      </c>
      <c r="C117" s="118"/>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row>
    <row r="118" spans="1:36">
      <c r="A118" s="118"/>
      <c r="B118" s="118" t="s">
        <v>1930</v>
      </c>
      <c r="C118" s="118"/>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row>
    <row r="119" spans="1:36">
      <c r="A119" s="118"/>
      <c r="B119" s="118" t="s">
        <v>1931</v>
      </c>
      <c r="C119" s="118"/>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18"/>
      <c r="AH119" s="118"/>
      <c r="AI119" s="118"/>
      <c r="AJ119" s="118"/>
    </row>
    <row r="120" spans="1:36">
      <c r="A120" s="118"/>
      <c r="B120" s="118" t="s">
        <v>1932</v>
      </c>
      <c r="C120" s="118"/>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c r="AF120" s="118"/>
      <c r="AG120" s="118"/>
      <c r="AH120" s="118"/>
      <c r="AI120" s="118"/>
      <c r="AJ120" s="118"/>
    </row>
    <row r="121" spans="1:36">
      <c r="A121" s="118"/>
      <c r="B121" s="118" t="s">
        <v>1933</v>
      </c>
      <c r="C121" s="118"/>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row>
    <row r="122" spans="1:36">
      <c r="A122" s="118"/>
      <c r="B122" s="118" t="s">
        <v>1934</v>
      </c>
      <c r="C122" s="118"/>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c r="AA122" s="118"/>
      <c r="AB122" s="118"/>
      <c r="AC122" s="118"/>
      <c r="AD122" s="118"/>
      <c r="AE122" s="118"/>
      <c r="AF122" s="118"/>
      <c r="AG122" s="118"/>
      <c r="AH122" s="118"/>
      <c r="AI122" s="118"/>
      <c r="AJ122" s="118"/>
    </row>
    <row r="123" spans="1:36">
      <c r="A123" s="118"/>
      <c r="B123" s="118" t="s">
        <v>1935</v>
      </c>
      <c r="C123" s="118"/>
      <c r="D123" s="118"/>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row>
    <row r="124" spans="1:36">
      <c r="A124" s="118"/>
      <c r="B124" s="118"/>
      <c r="C124" s="118" t="s">
        <v>1936</v>
      </c>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c r="AF124" s="118"/>
      <c r="AG124" s="118"/>
      <c r="AH124" s="118"/>
      <c r="AI124" s="118"/>
      <c r="AJ124" s="118"/>
    </row>
    <row r="125" spans="1:36">
      <c r="A125" s="118"/>
      <c r="B125" s="118"/>
      <c r="C125" s="118" t="s">
        <v>1937</v>
      </c>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row>
    <row r="126" spans="1:36">
      <c r="A126" s="118"/>
      <c r="B126" s="118"/>
      <c r="C126" s="118" t="s">
        <v>1938</v>
      </c>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c r="AH126" s="118"/>
      <c r="AI126" s="118"/>
      <c r="AJ126" s="118"/>
    </row>
    <row r="127" spans="1:36">
      <c r="A127" s="118"/>
      <c r="B127" s="118"/>
      <c r="C127" s="118" t="s">
        <v>1939</v>
      </c>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c r="AH127" s="118"/>
      <c r="AI127" s="118"/>
      <c r="AJ127" s="118"/>
    </row>
    <row r="128" spans="1:36">
      <c r="A128" s="118" t="s">
        <v>1940</v>
      </c>
      <c r="B128" s="118"/>
      <c r="C128" s="118"/>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c r="AH128" s="118"/>
      <c r="AI128" s="118"/>
      <c r="AJ128" s="118"/>
    </row>
    <row r="129" spans="1:36">
      <c r="A129" s="118"/>
      <c r="B129" s="118"/>
      <c r="C129" s="118" t="s">
        <v>1941</v>
      </c>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G129" s="118"/>
      <c r="AH129" s="118"/>
      <c r="AI129" s="118"/>
      <c r="AJ129" s="118"/>
    </row>
    <row r="130" spans="1:36">
      <c r="A130" s="118"/>
      <c r="B130" s="118"/>
      <c r="C130" s="118" t="s">
        <v>1942</v>
      </c>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row>
    <row r="131" spans="1:36">
      <c r="A131" s="118"/>
      <c r="B131" s="118"/>
      <c r="C131" s="118"/>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row>
    <row r="132" spans="1:36">
      <c r="A132" s="118" t="s">
        <v>1943</v>
      </c>
      <c r="B132" s="118"/>
      <c r="C132" s="118"/>
      <c r="D132" s="118"/>
      <c r="E132" s="118"/>
      <c r="F132" s="118"/>
      <c r="G132" s="118"/>
      <c r="H132" s="118"/>
      <c r="I132" s="118"/>
      <c r="J132" s="118"/>
      <c r="K132" s="118"/>
      <c r="L132" s="118"/>
      <c r="M132" s="118"/>
      <c r="N132" s="118"/>
      <c r="O132" s="118"/>
      <c r="P132" s="118"/>
      <c r="Q132" s="118"/>
      <c r="R132" s="118"/>
      <c r="S132" s="118"/>
      <c r="T132" s="118"/>
      <c r="U132" s="118"/>
      <c r="V132" s="118"/>
      <c r="W132" s="118"/>
      <c r="X132" s="118"/>
      <c r="Y132" s="118"/>
      <c r="Z132" s="118"/>
      <c r="AA132" s="118"/>
      <c r="AB132" s="118"/>
      <c r="AC132" s="118"/>
      <c r="AD132" s="118"/>
      <c r="AE132" s="118"/>
      <c r="AF132" s="118"/>
      <c r="AG132" s="118"/>
      <c r="AH132" s="118"/>
      <c r="AI132" s="118"/>
      <c r="AJ132" s="118"/>
    </row>
    <row r="133" spans="1:36">
      <c r="A133" s="118"/>
      <c r="B133" s="118" t="s">
        <v>1944</v>
      </c>
      <c r="C133" s="118"/>
      <c r="D133" s="118"/>
      <c r="E133" s="118"/>
      <c r="F133" s="118"/>
      <c r="G133" s="118"/>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row>
    <row r="134" spans="1:36">
      <c r="A134" s="118"/>
      <c r="B134" s="118" t="s">
        <v>1945</v>
      </c>
      <c r="C134" s="118"/>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c r="AA134" s="118"/>
      <c r="AB134" s="118"/>
      <c r="AC134" s="118"/>
      <c r="AD134" s="118"/>
      <c r="AE134" s="118"/>
      <c r="AF134" s="118"/>
      <c r="AG134" s="118"/>
      <c r="AH134" s="118"/>
      <c r="AI134" s="118"/>
      <c r="AJ134" s="118"/>
    </row>
    <row r="135" spans="1:36">
      <c r="A135" s="118"/>
      <c r="B135" s="118" t="s">
        <v>1946</v>
      </c>
      <c r="C135" s="118"/>
      <c r="D135" s="118"/>
      <c r="E135" s="118"/>
      <c r="F135" s="118"/>
      <c r="G135" s="118"/>
      <c r="H135" s="118"/>
      <c r="I135" s="118"/>
      <c r="J135" s="118"/>
      <c r="K135" s="118"/>
      <c r="L135" s="118"/>
      <c r="M135" s="118"/>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row>
    <row r="136" spans="1:36">
      <c r="A136" s="118"/>
      <c r="B136" s="118" t="s">
        <v>1947</v>
      </c>
      <c r="C136" s="118"/>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c r="AA136" s="118"/>
      <c r="AB136" s="118"/>
      <c r="AC136" s="118"/>
      <c r="AD136" s="118"/>
      <c r="AE136" s="118"/>
      <c r="AF136" s="118"/>
      <c r="AG136" s="118"/>
      <c r="AH136" s="118"/>
      <c r="AI136" s="118"/>
      <c r="AJ136" s="118"/>
    </row>
    <row r="137" spans="1:36">
      <c r="A137" s="118"/>
      <c r="B137" s="118" t="s">
        <v>1948</v>
      </c>
      <c r="C137" s="118"/>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18"/>
      <c r="AH137" s="118"/>
      <c r="AI137" s="118"/>
      <c r="AJ137" s="118"/>
    </row>
    <row r="138" spans="1:36">
      <c r="A138" s="118"/>
      <c r="B138" s="118"/>
      <c r="C138" s="118"/>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row>
    <row r="139" spans="1:36">
      <c r="A139" s="118" t="s">
        <v>1949</v>
      </c>
      <c r="B139" s="118"/>
      <c r="C139" s="118"/>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row>
    <row r="140" spans="1:36">
      <c r="A140" s="118"/>
      <c r="B140" s="118" t="s">
        <v>1950</v>
      </c>
      <c r="C140" s="118"/>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c r="AH140" s="118"/>
      <c r="AI140" s="118"/>
      <c r="AJ140" s="118"/>
    </row>
    <row r="141" spans="1:36">
      <c r="A141" s="118"/>
      <c r="B141" s="118" t="s">
        <v>1951</v>
      </c>
      <c r="C141" s="118"/>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18"/>
      <c r="AH141" s="118"/>
      <c r="AI141" s="118"/>
      <c r="AJ141" s="118"/>
    </row>
    <row r="142" spans="1:36">
      <c r="A142" s="118"/>
      <c r="B142" s="118" t="s">
        <v>1952</v>
      </c>
      <c r="C142" s="118"/>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18"/>
      <c r="AH142" s="118"/>
      <c r="AI142" s="118"/>
      <c r="AJ142" s="118"/>
    </row>
    <row r="143" spans="1:36">
      <c r="A143" s="118"/>
      <c r="B143" s="118" t="s">
        <v>1953</v>
      </c>
      <c r="C143" s="118"/>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18"/>
      <c r="AH143" s="118"/>
      <c r="AI143" s="118"/>
      <c r="AJ143" s="118"/>
    </row>
    <row r="144" spans="1:36">
      <c r="A144" s="118"/>
      <c r="B144" s="118" t="s">
        <v>1954</v>
      </c>
      <c r="C144" s="118"/>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18"/>
      <c r="AH144" s="118"/>
      <c r="AI144" s="118"/>
      <c r="AJ144" s="118"/>
    </row>
    <row r="145" spans="1:36">
      <c r="A145" s="118"/>
      <c r="B145" s="118"/>
      <c r="C145" s="118" t="s">
        <v>1955</v>
      </c>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18"/>
      <c r="AH145" s="118"/>
      <c r="AI145" s="118"/>
      <c r="AJ145" s="118"/>
    </row>
    <row r="146" spans="1:36">
      <c r="A146" s="118"/>
      <c r="B146" s="118"/>
      <c r="C146" s="118" t="s">
        <v>1956</v>
      </c>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18"/>
      <c r="AH146" s="118"/>
      <c r="AI146" s="118"/>
      <c r="AJ146" s="118"/>
    </row>
    <row r="147" spans="1:36">
      <c r="A147" s="118"/>
      <c r="B147" s="118"/>
      <c r="C147" s="118" t="s">
        <v>1957</v>
      </c>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c r="AH147" s="118"/>
      <c r="AI147" s="118"/>
      <c r="AJ147" s="118"/>
    </row>
    <row r="148" spans="1:36">
      <c r="A148" s="118"/>
      <c r="B148" s="118"/>
      <c r="C148" s="118" t="s">
        <v>1958</v>
      </c>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18"/>
      <c r="AH148" s="118"/>
      <c r="AI148" s="118"/>
      <c r="AJ148" s="118"/>
    </row>
    <row r="149" spans="1:36">
      <c r="A149" s="118"/>
      <c r="B149" s="118"/>
      <c r="C149" s="118" t="s">
        <v>1959</v>
      </c>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row>
    <row r="150" spans="1:36">
      <c r="A150" s="118"/>
      <c r="B150" s="118"/>
      <c r="C150" s="118" t="s">
        <v>1960</v>
      </c>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row>
    <row r="151" spans="1:36">
      <c r="A151" s="118"/>
      <c r="B151" s="118"/>
      <c r="C151" s="118" t="s">
        <v>1961</v>
      </c>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18"/>
      <c r="AH151" s="118"/>
      <c r="AI151" s="118"/>
      <c r="AJ151" s="118"/>
    </row>
    <row r="152" spans="1:36">
      <c r="A152" s="118"/>
      <c r="B152" s="118"/>
      <c r="C152" s="118"/>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row>
    <row r="153" spans="1:36">
      <c r="A153" s="118"/>
      <c r="B153" s="118"/>
      <c r="C153" s="118" t="s">
        <v>1962</v>
      </c>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c r="AA153" s="118"/>
      <c r="AB153" s="118"/>
      <c r="AC153" s="118"/>
      <c r="AD153" s="118"/>
      <c r="AE153" s="118"/>
      <c r="AF153" s="118"/>
      <c r="AG153" s="118"/>
      <c r="AH153" s="118"/>
      <c r="AI153" s="118"/>
      <c r="AJ153" s="118"/>
    </row>
    <row r="154" spans="1:36">
      <c r="A154" s="118"/>
      <c r="B154" s="118"/>
      <c r="C154" s="118" t="s">
        <v>1963</v>
      </c>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c r="AG154" s="118"/>
      <c r="AH154" s="118"/>
      <c r="AI154" s="118"/>
      <c r="AJ154" s="118"/>
    </row>
    <row r="155" spans="1:36">
      <c r="A155" s="118"/>
      <c r="B155" s="118"/>
      <c r="C155" s="118" t="s">
        <v>1964</v>
      </c>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G155" s="118"/>
      <c r="AH155" s="118"/>
      <c r="AI155" s="118"/>
      <c r="AJ155" s="118"/>
    </row>
    <row r="156" spans="1:36">
      <c r="A156" s="118"/>
      <c r="B156" s="118"/>
      <c r="C156" s="118" t="s">
        <v>1965</v>
      </c>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row>
    <row r="157" spans="1:36">
      <c r="A157" s="118"/>
      <c r="B157" s="118"/>
      <c r="C157" s="118" t="s">
        <v>1966</v>
      </c>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8"/>
      <c r="AD157" s="118"/>
      <c r="AE157" s="118"/>
      <c r="AF157" s="118"/>
      <c r="AG157" s="118"/>
      <c r="AH157" s="118"/>
      <c r="AI157" s="118"/>
      <c r="AJ157" s="118"/>
    </row>
    <row r="158" spans="1:36">
      <c r="A158" s="118"/>
      <c r="B158" s="118"/>
      <c r="C158" s="118" t="s">
        <v>1967</v>
      </c>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row>
    <row r="159" spans="1:36">
      <c r="A159" s="118"/>
      <c r="B159" s="118"/>
      <c r="C159" s="118" t="s">
        <v>1968</v>
      </c>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c r="AA159" s="118"/>
      <c r="AB159" s="118"/>
      <c r="AC159" s="118"/>
      <c r="AD159" s="118"/>
      <c r="AE159" s="118"/>
      <c r="AF159" s="118"/>
      <c r="AG159" s="118"/>
      <c r="AH159" s="118"/>
      <c r="AI159" s="118"/>
      <c r="AJ159" s="118"/>
    </row>
    <row r="160" spans="1:36">
      <c r="A160" s="118"/>
      <c r="B160" s="118"/>
      <c r="C160" s="118" t="s">
        <v>1969</v>
      </c>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c r="AA160" s="118"/>
      <c r="AB160" s="118"/>
      <c r="AC160" s="118"/>
      <c r="AD160" s="118"/>
      <c r="AE160" s="118"/>
      <c r="AF160" s="118"/>
      <c r="AG160" s="118"/>
      <c r="AH160" s="118"/>
      <c r="AI160" s="118"/>
      <c r="AJ160" s="118"/>
    </row>
    <row r="161" spans="1:36">
      <c r="A161" s="118"/>
      <c r="B161" s="118"/>
      <c r="C161" s="118" t="s">
        <v>1970</v>
      </c>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c r="AA161" s="118"/>
      <c r="AB161" s="118"/>
      <c r="AC161" s="118"/>
      <c r="AD161" s="118"/>
      <c r="AE161" s="118"/>
      <c r="AF161" s="118"/>
      <c r="AG161" s="118"/>
      <c r="AH161" s="118"/>
      <c r="AI161" s="118"/>
      <c r="AJ161" s="118"/>
    </row>
    <row r="162" spans="1:36">
      <c r="A162" s="118"/>
      <c r="B162" s="118"/>
      <c r="C162" s="118" t="s">
        <v>1971</v>
      </c>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c r="AA162" s="118"/>
      <c r="AB162" s="118"/>
      <c r="AC162" s="118"/>
      <c r="AD162" s="118"/>
      <c r="AE162" s="118"/>
      <c r="AF162" s="118"/>
      <c r="AG162" s="118"/>
      <c r="AH162" s="118"/>
      <c r="AI162" s="118"/>
      <c r="AJ162" s="118"/>
    </row>
    <row r="163" spans="1:36">
      <c r="A163" s="118"/>
      <c r="B163" s="118"/>
      <c r="C163" s="118"/>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c r="AA163" s="118"/>
      <c r="AB163" s="118"/>
      <c r="AC163" s="118"/>
      <c r="AD163" s="118"/>
      <c r="AE163" s="118"/>
      <c r="AF163" s="118"/>
      <c r="AG163" s="118"/>
      <c r="AH163" s="118"/>
      <c r="AI163" s="118"/>
      <c r="AJ163" s="118"/>
    </row>
    <row r="164" spans="1:36">
      <c r="A164" s="118" t="s">
        <v>1972</v>
      </c>
      <c r="B164" s="118"/>
      <c r="C164" s="118"/>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row>
    <row r="165" spans="1:36">
      <c r="A165" s="118" t="s">
        <v>1973</v>
      </c>
      <c r="B165" s="118"/>
      <c r="C165" s="118"/>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c r="AA165" s="118"/>
      <c r="AB165" s="118"/>
      <c r="AC165" s="118"/>
      <c r="AD165" s="118"/>
      <c r="AE165" s="118"/>
      <c r="AF165" s="118"/>
      <c r="AG165" s="118"/>
      <c r="AH165" s="118"/>
      <c r="AI165" s="118"/>
      <c r="AJ165" s="118"/>
    </row>
    <row r="166" spans="1:36">
      <c r="A166" s="118" t="s">
        <v>1974</v>
      </c>
      <c r="B166" s="118"/>
      <c r="C166" s="118"/>
      <c r="D166" s="118"/>
      <c r="E166" s="118"/>
      <c r="F166" s="118"/>
      <c r="G166" s="118"/>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row>
    <row r="167" spans="1:36">
      <c r="A167" s="118" t="s">
        <v>1975</v>
      </c>
      <c r="B167" s="118"/>
      <c r="C167" s="118"/>
      <c r="D167" s="118"/>
      <c r="E167" s="118"/>
      <c r="F167" s="118"/>
      <c r="G167" s="118"/>
      <c r="H167" s="118"/>
      <c r="I167" s="118"/>
      <c r="J167" s="118"/>
      <c r="K167" s="118"/>
      <c r="L167" s="118"/>
      <c r="M167" s="118"/>
      <c r="N167" s="118"/>
      <c r="O167" s="118"/>
      <c r="P167" s="118"/>
      <c r="Q167" s="118"/>
      <c r="R167" s="118"/>
      <c r="S167" s="118"/>
      <c r="T167" s="118"/>
      <c r="U167" s="118"/>
      <c r="V167" s="118"/>
      <c r="W167" s="118"/>
      <c r="X167" s="118"/>
      <c r="Y167" s="118"/>
      <c r="Z167" s="118"/>
      <c r="AA167" s="118"/>
      <c r="AB167" s="118"/>
      <c r="AC167" s="118"/>
      <c r="AD167" s="118"/>
      <c r="AE167" s="118"/>
      <c r="AF167" s="118"/>
      <c r="AG167" s="118"/>
      <c r="AH167" s="118"/>
      <c r="AI167" s="118"/>
      <c r="AJ167" s="118"/>
    </row>
    <row r="168" spans="1:36">
      <c r="A168" s="118" t="s">
        <v>1976</v>
      </c>
      <c r="B168" s="118"/>
      <c r="C168" s="118"/>
      <c r="D168" s="118"/>
      <c r="E168" s="118"/>
      <c r="F168" s="118"/>
      <c r="G168" s="118"/>
      <c r="H168" s="118"/>
      <c r="I168" s="118"/>
      <c r="J168" s="118"/>
      <c r="K168" s="118"/>
      <c r="L168" s="118"/>
      <c r="M168" s="118"/>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row>
    <row r="169" spans="1:36">
      <c r="A169" s="118" t="s">
        <v>1977</v>
      </c>
      <c r="B169" s="118"/>
      <c r="C169" s="118"/>
      <c r="D169" s="118"/>
      <c r="E169" s="118"/>
      <c r="F169" s="118"/>
      <c r="G169" s="118"/>
      <c r="H169" s="118"/>
      <c r="I169" s="118"/>
      <c r="J169" s="118"/>
      <c r="K169" s="118"/>
      <c r="L169" s="118"/>
      <c r="M169" s="118"/>
      <c r="N169" s="118"/>
      <c r="O169" s="118"/>
      <c r="P169" s="118"/>
      <c r="Q169" s="118"/>
      <c r="R169" s="118"/>
      <c r="S169" s="118"/>
      <c r="T169" s="118"/>
      <c r="U169" s="118"/>
      <c r="V169" s="118"/>
      <c r="W169" s="118"/>
      <c r="X169" s="118"/>
      <c r="Y169" s="118"/>
      <c r="Z169" s="118"/>
      <c r="AA169" s="118"/>
      <c r="AB169" s="118"/>
      <c r="AC169" s="118"/>
      <c r="AD169" s="118"/>
      <c r="AE169" s="118"/>
      <c r="AF169" s="118"/>
      <c r="AG169" s="118"/>
      <c r="AH169" s="118"/>
      <c r="AI169" s="118"/>
      <c r="AJ169" s="118"/>
    </row>
    <row r="170" spans="1:36">
      <c r="A170" s="118" t="s">
        <v>1978</v>
      </c>
      <c r="B170" s="118"/>
      <c r="C170" s="118"/>
      <c r="D170" s="118"/>
      <c r="E170" s="118"/>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c r="AH170" s="118"/>
      <c r="AI170" s="118"/>
      <c r="AJ170" s="118"/>
    </row>
    <row r="171" spans="1:36">
      <c r="A171" s="118" t="s">
        <v>1979</v>
      </c>
      <c r="B171" s="118"/>
      <c r="C171" s="118"/>
      <c r="D171" s="118"/>
      <c r="E171" s="118"/>
      <c r="F171" s="118"/>
      <c r="G171" s="118"/>
      <c r="H171" s="118"/>
      <c r="I171" s="118"/>
      <c r="J171" s="118"/>
      <c r="K171" s="118"/>
      <c r="L171" s="118"/>
      <c r="M171" s="118"/>
      <c r="N171" s="118"/>
      <c r="O171" s="118"/>
      <c r="P171" s="118"/>
      <c r="Q171" s="118"/>
      <c r="R171" s="118"/>
      <c r="S171" s="118"/>
      <c r="T171" s="118"/>
      <c r="U171" s="118"/>
      <c r="V171" s="118"/>
      <c r="W171" s="118"/>
      <c r="X171" s="118"/>
      <c r="Y171" s="118"/>
      <c r="Z171" s="118"/>
      <c r="AA171" s="118"/>
      <c r="AB171" s="118"/>
      <c r="AC171" s="118"/>
      <c r="AD171" s="118"/>
      <c r="AE171" s="118"/>
      <c r="AF171" s="118"/>
      <c r="AG171" s="118"/>
      <c r="AH171" s="118"/>
      <c r="AI171" s="118"/>
      <c r="AJ171" s="118"/>
    </row>
    <row r="172" spans="1:36">
      <c r="A172" s="118"/>
      <c r="B172" s="118"/>
      <c r="C172" s="118"/>
      <c r="D172" s="118"/>
      <c r="E172" s="118"/>
      <c r="F172" s="118"/>
      <c r="G172" s="118"/>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row>
    <row r="173" spans="1:36">
      <c r="A173" s="118"/>
      <c r="B173" s="118"/>
      <c r="C173" s="118"/>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8"/>
      <c r="AA173" s="118"/>
      <c r="AB173" s="118"/>
      <c r="AC173" s="118"/>
      <c r="AD173" s="118"/>
      <c r="AE173" s="118"/>
      <c r="AF173" s="118"/>
      <c r="AG173" s="118"/>
      <c r="AH173" s="118"/>
      <c r="AI173" s="118"/>
      <c r="AJ173" s="118"/>
    </row>
  </sheetData>
  <pageMargins left="0.7" right="0.7" top="0.75" bottom="0.75" header="0.3" footer="0.3"/>
  <pageSetup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60EFD-9E05-45BA-92F1-63A680F38327}">
  <sheetPr>
    <tabColor rgb="FF00B050"/>
  </sheetPr>
  <dimension ref="A1:CC1260"/>
  <sheetViews>
    <sheetView tabSelected="1" workbookViewId="0">
      <pane ySplit="3" topLeftCell="A4" activePane="bottomLeft" state="frozen"/>
      <selection pane="bottomLeft"/>
    </sheetView>
  </sheetViews>
  <sheetFormatPr defaultColWidth="13.109375" defaultRowHeight="13.2"/>
  <cols>
    <col min="1" max="1" width="5.33203125" style="454" customWidth="1"/>
    <col min="2" max="2" width="5.88671875" customWidth="1"/>
    <col min="3" max="3" width="20.6640625" style="288" customWidth="1"/>
    <col min="4" max="4" width="12.6640625" style="1" bestFit="1" customWidth="1"/>
    <col min="5" max="5" width="7.5546875" style="1" customWidth="1"/>
    <col min="6" max="6" width="4.21875" style="1" hidden="1" customWidth="1"/>
    <col min="7" max="7" width="5.33203125" style="1" customWidth="1"/>
    <col min="8" max="8" width="5.77734375" style="1" customWidth="1"/>
    <col min="9" max="19" width="5.77734375" style="13" customWidth="1"/>
    <col min="20" max="20" width="5.77734375" style="23" customWidth="1"/>
    <col min="21" max="21" width="5.77734375" style="13" customWidth="1"/>
    <col min="22" max="22" width="6" style="32" bestFit="1" customWidth="1"/>
    <col min="23" max="23" width="6.21875" style="32" customWidth="1"/>
    <col min="24" max="34" width="6.21875" style="13" customWidth="1"/>
    <col min="35" max="35" width="10.109375" hidden="1" customWidth="1"/>
    <col min="36" max="36" width="4.33203125" hidden="1" customWidth="1"/>
    <col min="37" max="43" width="6.21875" customWidth="1"/>
    <col min="44" max="44" width="6.21875" hidden="1" customWidth="1"/>
    <col min="46" max="47" width="19" customWidth="1"/>
    <col min="48" max="48" width="4" bestFit="1" customWidth="1"/>
  </cols>
  <sheetData>
    <row r="1" spans="1:76" s="365" customFormat="1" ht="22.2" customHeight="1" thickBot="1">
      <c r="A1" s="364"/>
      <c r="C1" s="523" t="s">
        <v>2306</v>
      </c>
      <c r="D1" s="365" t="s">
        <v>242</v>
      </c>
      <c r="E1" s="366"/>
      <c r="F1" s="433"/>
      <c r="G1" s="366"/>
      <c r="H1" s="366"/>
      <c r="I1" s="367"/>
      <c r="J1" s="367"/>
      <c r="K1" s="367"/>
      <c r="L1" s="367"/>
      <c r="M1" s="367"/>
      <c r="N1" s="367"/>
      <c r="O1" s="367"/>
      <c r="P1" s="367"/>
      <c r="Q1" s="367"/>
      <c r="R1" s="367"/>
      <c r="S1" s="367"/>
      <c r="T1" s="368"/>
      <c r="U1" s="367"/>
      <c r="V1" s="369"/>
      <c r="W1" s="369"/>
      <c r="X1" s="367"/>
      <c r="Y1" s="367"/>
      <c r="Z1" s="367"/>
      <c r="AA1" s="367"/>
      <c r="AB1" s="367"/>
      <c r="AC1" s="367"/>
      <c r="AD1" s="367"/>
      <c r="AE1" s="367"/>
      <c r="AF1" s="367"/>
      <c r="AG1" s="367"/>
      <c r="AH1" s="367"/>
      <c r="AI1" s="436"/>
      <c r="AJ1" s="436"/>
      <c r="AR1" s="436"/>
    </row>
    <row r="2" spans="1:76" s="607" customFormat="1" ht="13.95" customHeight="1" thickTop="1">
      <c r="A2" s="595"/>
      <c r="B2" s="596" t="s">
        <v>0</v>
      </c>
      <c r="C2" s="597" t="s">
        <v>2408</v>
      </c>
      <c r="D2" s="597" t="s">
        <v>2408</v>
      </c>
      <c r="E2" s="598" t="s">
        <v>4</v>
      </c>
      <c r="F2" s="599" t="s">
        <v>2409</v>
      </c>
      <c r="G2" s="596" t="s">
        <v>1</v>
      </c>
      <c r="H2" s="600"/>
      <c r="I2" s="601"/>
      <c r="J2" s="601"/>
      <c r="K2" s="601"/>
      <c r="L2" s="601"/>
      <c r="M2" s="601"/>
      <c r="N2" s="601"/>
      <c r="O2" s="600"/>
      <c r="P2" s="601"/>
      <c r="Q2" s="601"/>
      <c r="R2" s="601"/>
      <c r="S2" s="601"/>
      <c r="T2" s="601"/>
      <c r="U2" s="601"/>
      <c r="V2" s="602" t="s">
        <v>2410</v>
      </c>
      <c r="W2" s="596" t="s">
        <v>3</v>
      </c>
      <c r="X2" s="596" t="s">
        <v>19</v>
      </c>
      <c r="Y2" s="596" t="s">
        <v>62</v>
      </c>
      <c r="Z2" s="596" t="s">
        <v>226</v>
      </c>
      <c r="AA2" s="596" t="s">
        <v>2411</v>
      </c>
      <c r="AB2" s="596" t="s">
        <v>2412</v>
      </c>
      <c r="AC2" s="596" t="s">
        <v>233</v>
      </c>
      <c r="AD2" s="596" t="s">
        <v>2413</v>
      </c>
      <c r="AE2" s="596" t="s">
        <v>2414</v>
      </c>
      <c r="AF2" s="603" t="s">
        <v>2415</v>
      </c>
      <c r="AG2" s="596" t="s">
        <v>228</v>
      </c>
      <c r="AH2" s="604" t="s">
        <v>232</v>
      </c>
      <c r="AI2" s="605"/>
      <c r="AJ2" s="605"/>
      <c r="AK2" s="601"/>
      <c r="AL2" s="601"/>
      <c r="AM2" s="601"/>
      <c r="AN2" s="601"/>
      <c r="AO2" s="601"/>
      <c r="AP2" s="601"/>
      <c r="AQ2" s="600"/>
      <c r="AR2" s="605"/>
      <c r="AS2" s="606"/>
      <c r="AT2" s="606"/>
      <c r="AV2" s="601"/>
    </row>
    <row r="3" spans="1:76" s="386" customFormat="1" ht="13.95" customHeight="1">
      <c r="A3" s="452"/>
      <c r="B3" s="387" t="s">
        <v>0</v>
      </c>
      <c r="C3" s="388" t="s">
        <v>2416</v>
      </c>
      <c r="D3" s="388" t="s">
        <v>2417</v>
      </c>
      <c r="E3" s="387" t="s">
        <v>2</v>
      </c>
      <c r="F3" s="378" t="s">
        <v>2409</v>
      </c>
      <c r="G3" s="387" t="s">
        <v>1</v>
      </c>
      <c r="H3" s="389" t="s">
        <v>2418</v>
      </c>
      <c r="I3" s="390" t="s">
        <v>2419</v>
      </c>
      <c r="J3" s="390" t="s">
        <v>2420</v>
      </c>
      <c r="K3" s="390" t="s">
        <v>2421</v>
      </c>
      <c r="L3" s="390" t="s">
        <v>2422</v>
      </c>
      <c r="M3" s="390" t="s">
        <v>2423</v>
      </c>
      <c r="N3" s="390" t="s">
        <v>2424</v>
      </c>
      <c r="O3" s="389" t="s">
        <v>2425</v>
      </c>
      <c r="P3" s="390" t="s">
        <v>2426</v>
      </c>
      <c r="Q3" s="390" t="s">
        <v>2427</v>
      </c>
      <c r="R3" s="390" t="s">
        <v>2428</v>
      </c>
      <c r="S3" s="390" t="s">
        <v>2429</v>
      </c>
      <c r="T3" s="390" t="s">
        <v>2430</v>
      </c>
      <c r="U3" s="390" t="s">
        <v>2431</v>
      </c>
      <c r="V3" s="13" t="s">
        <v>2432</v>
      </c>
      <c r="W3" s="391" t="s">
        <v>3</v>
      </c>
      <c r="X3" s="391" t="s">
        <v>4</v>
      </c>
      <c r="Y3" s="391" t="s">
        <v>2433</v>
      </c>
      <c r="Z3" s="391" t="s">
        <v>2434</v>
      </c>
      <c r="AA3" s="391" t="s">
        <v>7</v>
      </c>
      <c r="AB3" s="391" t="s">
        <v>8</v>
      </c>
      <c r="AC3" s="392" t="s">
        <v>2435</v>
      </c>
      <c r="AD3" s="391" t="s">
        <v>19</v>
      </c>
      <c r="AE3" s="391" t="s">
        <v>16</v>
      </c>
      <c r="AF3" s="391" t="s">
        <v>2436</v>
      </c>
      <c r="AG3" s="391" t="s">
        <v>10</v>
      </c>
      <c r="AH3" s="391" t="s">
        <v>11</v>
      </c>
      <c r="AI3" s="378" t="s">
        <v>2437</v>
      </c>
      <c r="AJ3" s="378" t="s">
        <v>2438</v>
      </c>
      <c r="AK3" s="391" t="s">
        <v>2439</v>
      </c>
      <c r="AL3" s="391" t="s">
        <v>2440</v>
      </c>
      <c r="AM3" s="391" t="s">
        <v>2441</v>
      </c>
      <c r="AN3" s="391" t="s">
        <v>2442</v>
      </c>
      <c r="AO3" s="391" t="s">
        <v>21</v>
      </c>
      <c r="AP3" s="391" t="s">
        <v>22</v>
      </c>
      <c r="AQ3" s="392" t="s">
        <v>23</v>
      </c>
      <c r="AR3" s="378" t="s">
        <v>2443</v>
      </c>
      <c r="AS3" s="393" t="s">
        <v>2444</v>
      </c>
      <c r="AT3" s="393"/>
      <c r="AV3" s="391"/>
    </row>
    <row r="4" spans="1:76" s="419" customFormat="1" ht="13.95" customHeight="1">
      <c r="A4" s="453">
        <v>1</v>
      </c>
      <c r="B4" s="1" t="s">
        <v>1481</v>
      </c>
      <c r="C4" s="38" t="s">
        <v>1427</v>
      </c>
      <c r="D4" s="38" t="s">
        <v>285</v>
      </c>
      <c r="E4" s="397" t="s">
        <v>4</v>
      </c>
      <c r="F4" s="415">
        <v>1</v>
      </c>
      <c r="G4" s="13">
        <v>30</v>
      </c>
      <c r="H4" s="394">
        <v>0</v>
      </c>
      <c r="I4" s="395">
        <v>0</v>
      </c>
      <c r="J4" s="395">
        <v>1</v>
      </c>
      <c r="K4" s="395">
        <v>0</v>
      </c>
      <c r="L4" s="395">
        <v>1</v>
      </c>
      <c r="M4" s="395">
        <v>0</v>
      </c>
      <c r="N4" s="395">
        <v>0</v>
      </c>
      <c r="O4" s="394">
        <v>0</v>
      </c>
      <c r="P4" s="395">
        <v>0</v>
      </c>
      <c r="Q4" s="395">
        <v>0</v>
      </c>
      <c r="R4" s="395">
        <v>0</v>
      </c>
      <c r="S4" s="395" t="s">
        <v>2445</v>
      </c>
      <c r="T4" s="395">
        <v>10</v>
      </c>
      <c r="U4" s="395">
        <v>0</v>
      </c>
      <c r="V4" s="527">
        <v>3.2</v>
      </c>
      <c r="W4" s="397">
        <v>2</v>
      </c>
      <c r="X4" s="397">
        <v>118</v>
      </c>
      <c r="Y4" s="397">
        <v>1</v>
      </c>
      <c r="Z4" s="397">
        <v>1</v>
      </c>
      <c r="AA4" s="397">
        <v>0</v>
      </c>
      <c r="AB4" s="397">
        <v>0</v>
      </c>
      <c r="AC4" s="397">
        <v>0</v>
      </c>
      <c r="AD4" s="397">
        <v>58</v>
      </c>
      <c r="AE4" s="397">
        <v>51</v>
      </c>
      <c r="AF4" s="398">
        <v>0.879</v>
      </c>
      <c r="AG4" s="397">
        <v>7</v>
      </c>
      <c r="AH4" s="399">
        <v>3.56</v>
      </c>
      <c r="AI4" s="38"/>
      <c r="AJ4" s="38"/>
      <c r="AK4" s="38"/>
      <c r="AL4" s="38"/>
      <c r="AM4" s="38"/>
      <c r="AN4" s="38"/>
      <c r="AO4" s="38"/>
      <c r="AP4" s="38"/>
      <c r="AQ4" s="38"/>
      <c r="AR4" s="38"/>
      <c r="AS4" s="414">
        <v>250000</v>
      </c>
      <c r="AT4" s="38"/>
      <c r="AU4" s="38"/>
      <c r="AV4" s="397">
        <v>10</v>
      </c>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row>
    <row r="5" spans="1:76" s="419" customFormat="1" ht="13.95" customHeight="1">
      <c r="A5" s="453">
        <v>2</v>
      </c>
      <c r="B5" s="1" t="s">
        <v>1481</v>
      </c>
      <c r="C5" s="38" t="s">
        <v>1341</v>
      </c>
      <c r="D5" s="38" t="s">
        <v>291</v>
      </c>
      <c r="E5" s="37" t="s">
        <v>4</v>
      </c>
      <c r="F5" s="37">
        <v>1</v>
      </c>
      <c r="G5" s="1">
        <v>26</v>
      </c>
      <c r="H5" s="394">
        <v>0</v>
      </c>
      <c r="I5" s="395">
        <v>3</v>
      </c>
      <c r="J5" s="395">
        <v>1</v>
      </c>
      <c r="K5" s="395">
        <v>0</v>
      </c>
      <c r="L5" s="395">
        <v>1</v>
      </c>
      <c r="M5" s="395">
        <v>0</v>
      </c>
      <c r="N5" s="395">
        <v>0</v>
      </c>
      <c r="O5" s="394">
        <v>0</v>
      </c>
      <c r="P5" s="395">
        <v>0</v>
      </c>
      <c r="Q5" s="395">
        <v>0</v>
      </c>
      <c r="R5" s="395">
        <v>0</v>
      </c>
      <c r="S5" s="395" t="s">
        <v>2445</v>
      </c>
      <c r="T5" s="395">
        <v>10</v>
      </c>
      <c r="U5" s="395">
        <v>7</v>
      </c>
      <c r="V5" s="528">
        <v>8.5</v>
      </c>
      <c r="W5" s="397">
        <v>58</v>
      </c>
      <c r="X5" s="397">
        <v>3410</v>
      </c>
      <c r="Y5" s="397">
        <v>36</v>
      </c>
      <c r="Z5" s="397">
        <v>18</v>
      </c>
      <c r="AA5" s="397">
        <v>0</v>
      </c>
      <c r="AB5" s="397">
        <v>4</v>
      </c>
      <c r="AC5" s="397">
        <v>2</v>
      </c>
      <c r="AD5" s="397">
        <v>1611</v>
      </c>
      <c r="AE5" s="397">
        <v>1464</v>
      </c>
      <c r="AF5" s="398">
        <v>0.90900000000000003</v>
      </c>
      <c r="AG5" s="397">
        <v>147</v>
      </c>
      <c r="AH5" s="399">
        <v>2.59</v>
      </c>
      <c r="AI5"/>
      <c r="AJ5"/>
      <c r="AK5"/>
      <c r="AL5"/>
      <c r="AM5"/>
      <c r="AN5"/>
      <c r="AO5"/>
      <c r="AP5"/>
      <c r="AQ5"/>
      <c r="AR5"/>
      <c r="AS5" s="400">
        <v>4984000</v>
      </c>
      <c r="AT5" s="400"/>
      <c r="AU5"/>
      <c r="AV5" s="1">
        <v>245</v>
      </c>
      <c r="AW5"/>
      <c r="AX5"/>
      <c r="AY5"/>
      <c r="AZ5"/>
      <c r="BA5"/>
      <c r="BB5"/>
      <c r="BC5"/>
      <c r="BD5"/>
      <c r="BE5"/>
      <c r="BF5"/>
      <c r="BG5"/>
      <c r="BH5"/>
      <c r="BI5"/>
      <c r="BJ5"/>
      <c r="BK5"/>
      <c r="BL5"/>
      <c r="BM5"/>
      <c r="BN5"/>
      <c r="BO5"/>
      <c r="BP5"/>
      <c r="BQ5"/>
      <c r="BR5"/>
      <c r="BS5"/>
      <c r="BT5"/>
      <c r="BU5"/>
      <c r="BV5"/>
      <c r="BW5"/>
      <c r="BX5"/>
    </row>
    <row r="6" spans="1:76" s="419" customFormat="1" ht="13.95" customHeight="1">
      <c r="A6" s="453">
        <v>3</v>
      </c>
      <c r="B6" s="1" t="s">
        <v>1481</v>
      </c>
      <c r="C6" s="38" t="s">
        <v>1437</v>
      </c>
      <c r="D6" s="38" t="s">
        <v>272</v>
      </c>
      <c r="E6" s="37" t="s">
        <v>4</v>
      </c>
      <c r="F6" s="37">
        <v>1</v>
      </c>
      <c r="G6" s="1">
        <v>32</v>
      </c>
      <c r="H6" s="394">
        <v>0</v>
      </c>
      <c r="I6" s="395">
        <v>0</v>
      </c>
      <c r="J6" s="395">
        <v>1</v>
      </c>
      <c r="K6" s="395">
        <v>0</v>
      </c>
      <c r="L6" s="395">
        <v>1</v>
      </c>
      <c r="M6" s="395">
        <v>0</v>
      </c>
      <c r="N6" s="395">
        <v>0</v>
      </c>
      <c r="O6" s="394">
        <v>0</v>
      </c>
      <c r="P6" s="395">
        <v>0</v>
      </c>
      <c r="Q6" s="395">
        <v>0</v>
      </c>
      <c r="R6" s="395">
        <v>0</v>
      </c>
      <c r="S6" s="395" t="s">
        <v>2445</v>
      </c>
      <c r="T6" s="395">
        <v>8</v>
      </c>
      <c r="U6" s="395">
        <v>4</v>
      </c>
      <c r="V6" s="528">
        <v>5.7</v>
      </c>
      <c r="W6" s="397">
        <v>34</v>
      </c>
      <c r="X6" s="397">
        <v>1860</v>
      </c>
      <c r="Y6" s="397">
        <v>16</v>
      </c>
      <c r="Z6" s="397">
        <v>14</v>
      </c>
      <c r="AA6" s="397">
        <v>0</v>
      </c>
      <c r="AB6" s="397">
        <v>2</v>
      </c>
      <c r="AC6" s="397">
        <v>0</v>
      </c>
      <c r="AD6" s="397">
        <v>771</v>
      </c>
      <c r="AE6" s="397">
        <v>683</v>
      </c>
      <c r="AF6" s="398">
        <v>0.88600000000000001</v>
      </c>
      <c r="AG6" s="397">
        <v>88</v>
      </c>
      <c r="AH6" s="399">
        <v>2.84</v>
      </c>
      <c r="AI6"/>
      <c r="AJ6"/>
      <c r="AK6"/>
      <c r="AL6"/>
      <c r="AM6"/>
      <c r="AN6"/>
      <c r="AO6"/>
      <c r="AP6"/>
      <c r="AQ6"/>
      <c r="AR6"/>
      <c r="AS6" s="400">
        <v>586000</v>
      </c>
      <c r="AT6" s="400"/>
      <c r="AU6"/>
      <c r="AV6" s="1">
        <v>173</v>
      </c>
      <c r="AW6"/>
      <c r="AX6"/>
      <c r="AY6"/>
      <c r="AZ6"/>
      <c r="BA6"/>
      <c r="BB6"/>
      <c r="BC6"/>
      <c r="BD6"/>
      <c r="BE6"/>
      <c r="BF6"/>
      <c r="BG6"/>
      <c r="BH6"/>
      <c r="BI6"/>
      <c r="BJ6"/>
      <c r="BK6"/>
      <c r="BL6"/>
      <c r="BM6"/>
      <c r="BN6"/>
      <c r="BO6"/>
      <c r="BP6"/>
      <c r="BQ6"/>
      <c r="BR6"/>
      <c r="BS6"/>
      <c r="BT6"/>
      <c r="BU6"/>
      <c r="BV6"/>
      <c r="BW6"/>
      <c r="BX6"/>
    </row>
    <row r="7" spans="1:76" s="38" customFormat="1" ht="13.95" customHeight="1">
      <c r="A7" s="453">
        <v>4</v>
      </c>
      <c r="B7" s="1" t="s">
        <v>1481</v>
      </c>
      <c r="C7" t="s">
        <v>1105</v>
      </c>
      <c r="D7" t="s">
        <v>437</v>
      </c>
      <c r="E7" s="1" t="s">
        <v>36</v>
      </c>
      <c r="F7" s="1">
        <v>2</v>
      </c>
      <c r="G7" s="1">
        <v>23</v>
      </c>
      <c r="H7" s="394">
        <v>3.3</v>
      </c>
      <c r="I7" s="395">
        <v>3</v>
      </c>
      <c r="J7" s="395">
        <v>1</v>
      </c>
      <c r="K7" s="395">
        <v>4</v>
      </c>
      <c r="L7" s="395">
        <v>2</v>
      </c>
      <c r="M7" s="395">
        <v>3</v>
      </c>
      <c r="N7" s="395">
        <v>0</v>
      </c>
      <c r="O7" s="394">
        <v>5.9</v>
      </c>
      <c r="P7" s="395">
        <v>5</v>
      </c>
      <c r="Q7" s="395">
        <v>6</v>
      </c>
      <c r="R7" s="395">
        <v>5</v>
      </c>
      <c r="S7" s="395" t="s">
        <v>2446</v>
      </c>
      <c r="T7" s="395">
        <v>9</v>
      </c>
      <c r="U7" s="395">
        <v>7</v>
      </c>
      <c r="V7" s="13"/>
      <c r="W7" s="1">
        <v>62</v>
      </c>
      <c r="X7" s="1">
        <v>6</v>
      </c>
      <c r="Y7" s="1">
        <v>7</v>
      </c>
      <c r="Z7" s="1">
        <v>13</v>
      </c>
      <c r="AA7" s="1">
        <v>-18</v>
      </c>
      <c r="AB7" s="1">
        <v>23</v>
      </c>
      <c r="AC7" s="120">
        <v>17.399999999999999</v>
      </c>
      <c r="AD7" s="1">
        <v>1080</v>
      </c>
      <c r="AE7" s="1">
        <v>73</v>
      </c>
      <c r="AF7" s="1">
        <v>8.1999999999999993</v>
      </c>
      <c r="AG7" s="1">
        <v>0</v>
      </c>
      <c r="AH7" s="1">
        <v>0</v>
      </c>
      <c r="AI7" s="401">
        <v>3.4611111111111112</v>
      </c>
      <c r="AJ7" s="1">
        <v>0</v>
      </c>
      <c r="AK7" s="1">
        <v>34</v>
      </c>
      <c r="AL7" s="1">
        <v>100</v>
      </c>
      <c r="AM7" s="1">
        <v>83</v>
      </c>
      <c r="AN7" s="1">
        <v>14</v>
      </c>
      <c r="AO7" s="1">
        <v>0</v>
      </c>
      <c r="AP7" s="1">
        <v>0</v>
      </c>
      <c r="AQ7" s="120">
        <v>0</v>
      </c>
      <c r="AR7" s="1">
        <v>0</v>
      </c>
      <c r="AS7" s="400">
        <v>1317000</v>
      </c>
      <c r="AT7" s="400"/>
      <c r="AU7"/>
      <c r="AV7" s="1">
        <v>732</v>
      </c>
      <c r="AW7"/>
      <c r="AX7"/>
      <c r="AY7"/>
      <c r="AZ7"/>
      <c r="BA7"/>
      <c r="BB7"/>
      <c r="BC7"/>
      <c r="BD7"/>
      <c r="BE7"/>
      <c r="BF7"/>
      <c r="BG7"/>
      <c r="BH7"/>
      <c r="BI7"/>
      <c r="BJ7"/>
      <c r="BK7"/>
      <c r="BL7"/>
      <c r="BM7"/>
      <c r="BN7"/>
      <c r="BO7"/>
      <c r="BP7"/>
      <c r="BQ7"/>
      <c r="BR7"/>
      <c r="BS7"/>
      <c r="BT7"/>
      <c r="BU7"/>
      <c r="BV7"/>
      <c r="BW7"/>
      <c r="BX7"/>
    </row>
    <row r="8" spans="1:76" ht="13.95" customHeight="1">
      <c r="A8" s="453">
        <v>5</v>
      </c>
      <c r="B8" s="1" t="s">
        <v>1481</v>
      </c>
      <c r="C8" t="s">
        <v>1260</v>
      </c>
      <c r="D8" t="s">
        <v>339</v>
      </c>
      <c r="E8" s="1" t="s">
        <v>36</v>
      </c>
      <c r="F8" s="1">
        <v>2</v>
      </c>
      <c r="G8" s="1">
        <v>28</v>
      </c>
      <c r="H8" s="394">
        <v>2</v>
      </c>
      <c r="I8" s="395">
        <v>2</v>
      </c>
      <c r="J8" s="395">
        <v>0</v>
      </c>
      <c r="K8" s="395">
        <v>1</v>
      </c>
      <c r="L8" s="395">
        <v>0</v>
      </c>
      <c r="M8" s="395">
        <v>2</v>
      </c>
      <c r="N8" s="395">
        <v>0</v>
      </c>
      <c r="O8" s="394">
        <v>5.8</v>
      </c>
      <c r="P8" s="395">
        <v>5</v>
      </c>
      <c r="Q8" s="395">
        <v>6</v>
      </c>
      <c r="R8" s="395">
        <v>5</v>
      </c>
      <c r="S8" s="395" t="s">
        <v>2446</v>
      </c>
      <c r="T8" s="395">
        <v>6</v>
      </c>
      <c r="U8" s="395">
        <v>6</v>
      </c>
      <c r="V8" s="13"/>
      <c r="W8" s="1">
        <v>51</v>
      </c>
      <c r="X8" s="1">
        <v>0</v>
      </c>
      <c r="Y8" s="1">
        <v>3</v>
      </c>
      <c r="Z8" s="1">
        <v>3</v>
      </c>
      <c r="AA8" s="1">
        <v>-9</v>
      </c>
      <c r="AB8" s="1">
        <v>45</v>
      </c>
      <c r="AC8" s="120">
        <v>15.9</v>
      </c>
      <c r="AD8" s="1">
        <v>811</v>
      </c>
      <c r="AE8" s="1">
        <v>28</v>
      </c>
      <c r="AF8" s="1">
        <v>0</v>
      </c>
      <c r="AG8" s="1">
        <v>0</v>
      </c>
      <c r="AH8" s="1">
        <v>0</v>
      </c>
      <c r="AI8" s="401">
        <v>11.263888888888889</v>
      </c>
      <c r="AJ8" s="1">
        <v>0</v>
      </c>
      <c r="AK8" s="1">
        <v>30</v>
      </c>
      <c r="AL8" s="1">
        <v>76</v>
      </c>
      <c r="AM8" s="1">
        <v>83</v>
      </c>
      <c r="AN8" s="1">
        <v>3</v>
      </c>
      <c r="AO8" s="1">
        <v>0</v>
      </c>
      <c r="AP8" s="1">
        <v>0</v>
      </c>
      <c r="AQ8" s="120">
        <v>0</v>
      </c>
      <c r="AR8" s="1">
        <v>0</v>
      </c>
      <c r="AS8" s="400">
        <v>524000</v>
      </c>
      <c r="AT8" s="400"/>
      <c r="AV8" s="1">
        <v>613</v>
      </c>
    </row>
    <row r="9" spans="1:76" ht="13.95" customHeight="1">
      <c r="A9" s="453">
        <v>6</v>
      </c>
      <c r="B9" s="1" t="s">
        <v>1481</v>
      </c>
      <c r="C9" t="s">
        <v>1153</v>
      </c>
      <c r="D9" t="s">
        <v>535</v>
      </c>
      <c r="E9" s="1" t="s">
        <v>36</v>
      </c>
      <c r="F9" s="1">
        <v>2</v>
      </c>
      <c r="G9" s="1">
        <v>32</v>
      </c>
      <c r="H9" s="394">
        <v>2.7</v>
      </c>
      <c r="I9" s="395">
        <v>4</v>
      </c>
      <c r="J9" s="395">
        <v>1</v>
      </c>
      <c r="K9" s="395">
        <v>3</v>
      </c>
      <c r="L9" s="395">
        <v>1</v>
      </c>
      <c r="M9" s="395">
        <v>1</v>
      </c>
      <c r="N9" s="395">
        <v>0</v>
      </c>
      <c r="O9" s="394">
        <v>6.8</v>
      </c>
      <c r="P9" s="395">
        <v>6</v>
      </c>
      <c r="Q9" s="395">
        <v>7</v>
      </c>
      <c r="R9" s="395">
        <v>4</v>
      </c>
      <c r="S9" s="395" t="s">
        <v>2446</v>
      </c>
      <c r="T9" s="395">
        <v>6</v>
      </c>
      <c r="U9" s="395">
        <v>6</v>
      </c>
      <c r="V9" s="13"/>
      <c r="W9" s="1">
        <v>54</v>
      </c>
      <c r="X9" s="1">
        <v>2</v>
      </c>
      <c r="Y9" s="1">
        <v>9</v>
      </c>
      <c r="Z9" s="1">
        <v>11</v>
      </c>
      <c r="AA9" s="1">
        <v>-7</v>
      </c>
      <c r="AB9" s="1">
        <v>45</v>
      </c>
      <c r="AC9" s="120">
        <v>17.100000000000001</v>
      </c>
      <c r="AD9" s="1">
        <v>923</v>
      </c>
      <c r="AE9" s="1">
        <v>39</v>
      </c>
      <c r="AF9" s="1">
        <v>5.0999999999999996</v>
      </c>
      <c r="AG9" s="1">
        <v>0</v>
      </c>
      <c r="AH9" s="1">
        <v>0</v>
      </c>
      <c r="AI9" s="401">
        <v>3.4958333333333331</v>
      </c>
      <c r="AJ9" s="1">
        <v>0</v>
      </c>
      <c r="AK9" s="1">
        <v>27</v>
      </c>
      <c r="AL9" s="1">
        <v>55</v>
      </c>
      <c r="AM9" s="1">
        <v>77</v>
      </c>
      <c r="AN9" s="1">
        <v>8</v>
      </c>
      <c r="AO9" s="1">
        <v>0</v>
      </c>
      <c r="AP9" s="1">
        <v>0</v>
      </c>
      <c r="AQ9" s="120">
        <v>0</v>
      </c>
      <c r="AR9" s="1">
        <v>0</v>
      </c>
      <c r="AS9" s="400">
        <v>1131000</v>
      </c>
      <c r="AT9" s="400"/>
      <c r="AV9" s="1">
        <v>550</v>
      </c>
    </row>
    <row r="10" spans="1:76" ht="13.95" customHeight="1">
      <c r="A10" s="453">
        <v>7</v>
      </c>
      <c r="B10" s="1" t="s">
        <v>1481</v>
      </c>
      <c r="C10" t="s">
        <v>875</v>
      </c>
      <c r="D10" t="s">
        <v>398</v>
      </c>
      <c r="E10" s="1" t="s">
        <v>36</v>
      </c>
      <c r="F10" s="1">
        <v>2</v>
      </c>
      <c r="G10" s="1">
        <v>31</v>
      </c>
      <c r="H10" s="394">
        <v>4.5999999999999996</v>
      </c>
      <c r="I10" s="395">
        <v>6</v>
      </c>
      <c r="J10" s="395">
        <v>1</v>
      </c>
      <c r="K10" s="395">
        <v>5</v>
      </c>
      <c r="L10" s="395">
        <v>2</v>
      </c>
      <c r="M10" s="395">
        <v>3</v>
      </c>
      <c r="N10" s="395">
        <v>0</v>
      </c>
      <c r="O10" s="394">
        <v>6.5</v>
      </c>
      <c r="P10" s="395">
        <v>6</v>
      </c>
      <c r="Q10" s="395">
        <v>7</v>
      </c>
      <c r="R10" s="395">
        <v>4</v>
      </c>
      <c r="S10" s="395" t="s">
        <v>2405</v>
      </c>
      <c r="T10" s="395">
        <v>10</v>
      </c>
      <c r="U10" s="395">
        <v>7</v>
      </c>
      <c r="V10" s="13"/>
      <c r="W10" s="1">
        <v>64</v>
      </c>
      <c r="X10" s="1">
        <v>9</v>
      </c>
      <c r="Y10" s="1">
        <v>31</v>
      </c>
      <c r="Z10" s="1">
        <v>40</v>
      </c>
      <c r="AA10" s="1">
        <v>8</v>
      </c>
      <c r="AB10" s="1">
        <v>30</v>
      </c>
      <c r="AC10" s="120">
        <v>19.8</v>
      </c>
      <c r="AD10" s="1">
        <v>1270</v>
      </c>
      <c r="AE10" s="1">
        <v>186</v>
      </c>
      <c r="AF10" s="1">
        <v>4.8</v>
      </c>
      <c r="AG10" s="1">
        <v>5</v>
      </c>
      <c r="AH10" s="1">
        <v>0</v>
      </c>
      <c r="AI10" s="401">
        <v>1.3229166666666667</v>
      </c>
      <c r="AJ10" s="1">
        <v>0</v>
      </c>
      <c r="AK10" s="1">
        <v>92</v>
      </c>
      <c r="AL10" s="1">
        <v>94</v>
      </c>
      <c r="AM10" s="1">
        <v>85</v>
      </c>
      <c r="AN10" s="1">
        <v>20</v>
      </c>
      <c r="AO10" s="1">
        <v>0</v>
      </c>
      <c r="AP10" s="1">
        <v>0</v>
      </c>
      <c r="AQ10" s="120">
        <v>0</v>
      </c>
      <c r="AR10" s="1">
        <v>0</v>
      </c>
      <c r="AS10" s="400">
        <v>3201000</v>
      </c>
      <c r="AT10" s="400"/>
      <c r="AV10" s="1">
        <v>501</v>
      </c>
    </row>
    <row r="11" spans="1:76" ht="13.95" customHeight="1">
      <c r="A11" s="453">
        <v>8</v>
      </c>
      <c r="B11" s="1" t="s">
        <v>1481</v>
      </c>
      <c r="C11" t="s">
        <v>2447</v>
      </c>
      <c r="D11" t="s">
        <v>272</v>
      </c>
      <c r="E11" s="1" t="s">
        <v>36</v>
      </c>
      <c r="F11" s="1">
        <v>2</v>
      </c>
      <c r="G11" s="1">
        <v>21</v>
      </c>
      <c r="H11" s="394">
        <v>1.2</v>
      </c>
      <c r="I11" s="395">
        <v>1</v>
      </c>
      <c r="J11" s="395">
        <v>0</v>
      </c>
      <c r="K11" s="395">
        <v>1</v>
      </c>
      <c r="L11" s="395">
        <v>0</v>
      </c>
      <c r="M11" s="395">
        <v>1</v>
      </c>
      <c r="N11" s="395">
        <v>0</v>
      </c>
      <c r="O11" s="394">
        <v>3.7</v>
      </c>
      <c r="P11" s="395">
        <v>3</v>
      </c>
      <c r="Q11" s="395">
        <v>4</v>
      </c>
      <c r="R11" s="395">
        <v>4</v>
      </c>
      <c r="S11" s="395" t="s">
        <v>2445</v>
      </c>
      <c r="T11" s="395">
        <v>10</v>
      </c>
      <c r="U11" s="395">
        <v>1</v>
      </c>
      <c r="V11" s="13"/>
      <c r="W11" s="1">
        <v>12</v>
      </c>
      <c r="X11" s="1">
        <v>1</v>
      </c>
      <c r="Y11" s="1">
        <v>2</v>
      </c>
      <c r="Z11" s="1">
        <v>3</v>
      </c>
      <c r="AA11" s="1">
        <v>0</v>
      </c>
      <c r="AB11" s="1">
        <v>6</v>
      </c>
      <c r="AC11" s="120">
        <v>12.1</v>
      </c>
      <c r="AD11" s="1">
        <v>145</v>
      </c>
      <c r="AE11" s="1">
        <v>9</v>
      </c>
      <c r="AF11" s="1">
        <v>11.1</v>
      </c>
      <c r="AG11" s="1">
        <v>0</v>
      </c>
      <c r="AH11" s="1">
        <v>0</v>
      </c>
      <c r="AI11" s="401">
        <v>2.0138888888888888</v>
      </c>
      <c r="AJ11" s="1">
        <v>0</v>
      </c>
      <c r="AK11" s="1">
        <v>7</v>
      </c>
      <c r="AL11" s="1">
        <v>26</v>
      </c>
      <c r="AM11" s="1">
        <v>7</v>
      </c>
      <c r="AN11" s="1">
        <v>3</v>
      </c>
      <c r="AO11" s="1">
        <v>0</v>
      </c>
      <c r="AP11" s="1">
        <v>0</v>
      </c>
      <c r="AQ11" s="120">
        <v>0</v>
      </c>
      <c r="AR11" s="1">
        <v>0</v>
      </c>
      <c r="AS11" s="400">
        <v>250000</v>
      </c>
      <c r="AT11" s="400"/>
      <c r="AV11" s="1">
        <v>451</v>
      </c>
    </row>
    <row r="12" spans="1:76" ht="13.95" customHeight="1">
      <c r="A12" s="453">
        <v>9</v>
      </c>
      <c r="B12" s="1" t="s">
        <v>1481</v>
      </c>
      <c r="C12" t="s">
        <v>1265</v>
      </c>
      <c r="D12" t="s">
        <v>596</v>
      </c>
      <c r="E12" s="13" t="s">
        <v>36</v>
      </c>
      <c r="F12" s="13">
        <v>2</v>
      </c>
      <c r="G12" s="13">
        <v>21</v>
      </c>
      <c r="H12" s="394">
        <v>2.9</v>
      </c>
      <c r="I12" s="395">
        <v>1</v>
      </c>
      <c r="J12" s="395">
        <v>1</v>
      </c>
      <c r="K12" s="395">
        <v>3</v>
      </c>
      <c r="L12" s="395">
        <v>1</v>
      </c>
      <c r="M12" s="395">
        <v>3</v>
      </c>
      <c r="N12" s="395">
        <v>0</v>
      </c>
      <c r="O12" s="394">
        <v>5.6</v>
      </c>
      <c r="P12" s="395">
        <v>5</v>
      </c>
      <c r="Q12" s="395">
        <v>6</v>
      </c>
      <c r="R12" s="395">
        <v>5</v>
      </c>
      <c r="S12" s="395" t="s">
        <v>2405</v>
      </c>
      <c r="T12" s="395">
        <v>2</v>
      </c>
      <c r="U12" s="395">
        <v>1</v>
      </c>
      <c r="V12"/>
      <c r="W12" s="13">
        <v>15</v>
      </c>
      <c r="X12" s="13">
        <v>1</v>
      </c>
      <c r="Y12" s="13">
        <v>2</v>
      </c>
      <c r="Z12" s="13">
        <v>3</v>
      </c>
      <c r="AA12" s="13">
        <v>3</v>
      </c>
      <c r="AB12" s="13">
        <v>42</v>
      </c>
      <c r="AC12" s="13">
        <v>16.100000000000001</v>
      </c>
      <c r="AD12" s="13">
        <v>241</v>
      </c>
      <c r="AE12" s="13">
        <v>17</v>
      </c>
      <c r="AF12" s="13">
        <v>5.9</v>
      </c>
      <c r="AG12" s="13">
        <v>0</v>
      </c>
      <c r="AH12" s="13">
        <v>0</v>
      </c>
      <c r="AI12" s="417">
        <v>3.3472222222222223</v>
      </c>
      <c r="AJ12" s="13">
        <v>0</v>
      </c>
      <c r="AK12" s="13">
        <v>11</v>
      </c>
      <c r="AL12" s="13">
        <v>16</v>
      </c>
      <c r="AM12" s="13">
        <v>11</v>
      </c>
      <c r="AN12" s="13">
        <v>3</v>
      </c>
      <c r="AO12" s="13">
        <v>0</v>
      </c>
      <c r="AP12" s="13">
        <v>0</v>
      </c>
      <c r="AQ12" s="13">
        <v>0</v>
      </c>
      <c r="AR12" s="13">
        <v>0</v>
      </c>
      <c r="AS12" s="421">
        <v>250000</v>
      </c>
    </row>
    <row r="13" spans="1:76" ht="13.95" customHeight="1">
      <c r="A13" s="453">
        <v>10</v>
      </c>
      <c r="B13" s="1" t="s">
        <v>1481</v>
      </c>
      <c r="C13" t="s">
        <v>1238</v>
      </c>
      <c r="D13" t="s">
        <v>247</v>
      </c>
      <c r="E13" s="1" t="s">
        <v>36</v>
      </c>
      <c r="F13" s="1">
        <v>2</v>
      </c>
      <c r="G13" s="1">
        <v>33</v>
      </c>
      <c r="H13" s="394">
        <v>2.8</v>
      </c>
      <c r="I13" s="395">
        <v>3</v>
      </c>
      <c r="J13" s="395">
        <v>1</v>
      </c>
      <c r="K13" s="395">
        <v>3</v>
      </c>
      <c r="L13" s="395">
        <v>1</v>
      </c>
      <c r="M13" s="395">
        <v>2</v>
      </c>
      <c r="N13" s="395">
        <v>0</v>
      </c>
      <c r="O13" s="394">
        <v>6.4</v>
      </c>
      <c r="P13" s="395">
        <v>6</v>
      </c>
      <c r="Q13" s="395">
        <v>7</v>
      </c>
      <c r="R13" s="395">
        <v>4</v>
      </c>
      <c r="S13" s="395" t="s">
        <v>2405</v>
      </c>
      <c r="T13" s="395">
        <v>10</v>
      </c>
      <c r="U13" s="395">
        <v>3</v>
      </c>
      <c r="V13" s="13"/>
      <c r="W13" s="1">
        <v>31</v>
      </c>
      <c r="X13" s="1">
        <v>2</v>
      </c>
      <c r="Y13" s="1">
        <v>3</v>
      </c>
      <c r="Z13" s="1">
        <v>5</v>
      </c>
      <c r="AA13" s="1">
        <v>6</v>
      </c>
      <c r="AB13" s="1">
        <v>2</v>
      </c>
      <c r="AC13" s="120">
        <v>18.600000000000001</v>
      </c>
      <c r="AD13" s="1">
        <v>578</v>
      </c>
      <c r="AE13" s="1">
        <v>21</v>
      </c>
      <c r="AF13" s="1">
        <v>9.5</v>
      </c>
      <c r="AG13" s="1">
        <v>0</v>
      </c>
      <c r="AH13" s="1">
        <v>0</v>
      </c>
      <c r="AI13" s="401">
        <v>4.8166666666666664</v>
      </c>
      <c r="AJ13" s="1">
        <v>0</v>
      </c>
      <c r="AK13" s="1">
        <v>8</v>
      </c>
      <c r="AL13" s="1">
        <v>43</v>
      </c>
      <c r="AM13" s="1">
        <v>26</v>
      </c>
      <c r="AN13" s="1">
        <v>11</v>
      </c>
      <c r="AO13" s="1">
        <v>0</v>
      </c>
      <c r="AP13" s="1">
        <v>0</v>
      </c>
      <c r="AQ13" s="120">
        <v>0</v>
      </c>
      <c r="AR13" s="1">
        <v>0</v>
      </c>
      <c r="AS13" s="400">
        <v>311000</v>
      </c>
      <c r="AT13" s="400"/>
      <c r="AV13" s="1">
        <v>363</v>
      </c>
    </row>
    <row r="14" spans="1:76" ht="13.95" customHeight="1">
      <c r="A14" s="453">
        <v>11</v>
      </c>
      <c r="B14" s="1" t="s">
        <v>1481</v>
      </c>
      <c r="C14" t="s">
        <v>835</v>
      </c>
      <c r="D14" t="s">
        <v>565</v>
      </c>
      <c r="E14" s="1" t="s">
        <v>36</v>
      </c>
      <c r="F14" s="1">
        <v>2</v>
      </c>
      <c r="G14" s="1">
        <v>31</v>
      </c>
      <c r="H14" s="394">
        <v>3.3</v>
      </c>
      <c r="I14" s="395">
        <v>3</v>
      </c>
      <c r="J14" s="395">
        <v>1</v>
      </c>
      <c r="K14" s="395">
        <v>3</v>
      </c>
      <c r="L14" s="395">
        <v>1</v>
      </c>
      <c r="M14" s="395">
        <v>3</v>
      </c>
      <c r="N14" s="395">
        <v>0</v>
      </c>
      <c r="O14" s="394">
        <v>6.3</v>
      </c>
      <c r="P14" s="395">
        <v>7</v>
      </c>
      <c r="Q14" s="395">
        <v>7</v>
      </c>
      <c r="R14" s="395">
        <v>4</v>
      </c>
      <c r="S14" s="395" t="s">
        <v>2446</v>
      </c>
      <c r="T14" s="395">
        <v>10</v>
      </c>
      <c r="U14" s="395">
        <v>2</v>
      </c>
      <c r="V14" s="13"/>
      <c r="W14" s="1">
        <v>17</v>
      </c>
      <c r="X14" s="1">
        <v>3</v>
      </c>
      <c r="Y14" s="1">
        <v>4</v>
      </c>
      <c r="Z14" s="1">
        <v>7</v>
      </c>
      <c r="AA14" s="1">
        <v>-4</v>
      </c>
      <c r="AB14" s="1">
        <v>4</v>
      </c>
      <c r="AC14" s="120">
        <v>20.8</v>
      </c>
      <c r="AD14" s="1">
        <v>354</v>
      </c>
      <c r="AE14" s="1">
        <v>35</v>
      </c>
      <c r="AF14" s="1">
        <v>8.6</v>
      </c>
      <c r="AG14" s="1">
        <v>0</v>
      </c>
      <c r="AH14" s="1">
        <v>0</v>
      </c>
      <c r="AI14" s="401">
        <v>2.1069444444444443</v>
      </c>
      <c r="AJ14" s="1">
        <v>0</v>
      </c>
      <c r="AK14" s="1">
        <v>12</v>
      </c>
      <c r="AL14" s="1">
        <v>30</v>
      </c>
      <c r="AM14" s="1">
        <v>17</v>
      </c>
      <c r="AN14" s="1">
        <v>14</v>
      </c>
      <c r="AO14" s="1">
        <v>0</v>
      </c>
      <c r="AP14" s="1">
        <v>0</v>
      </c>
      <c r="AQ14" s="120">
        <v>0</v>
      </c>
      <c r="AR14" s="1">
        <v>0</v>
      </c>
      <c r="AS14" s="400">
        <v>250000</v>
      </c>
      <c r="AT14" s="400"/>
      <c r="AV14" s="1">
        <v>351</v>
      </c>
    </row>
    <row r="15" spans="1:76" ht="13.95" customHeight="1">
      <c r="A15" s="453">
        <v>12</v>
      </c>
      <c r="B15" s="1" t="s">
        <v>1481</v>
      </c>
      <c r="C15" t="s">
        <v>869</v>
      </c>
      <c r="D15" t="s">
        <v>278</v>
      </c>
      <c r="E15" s="1" t="s">
        <v>36</v>
      </c>
      <c r="F15" s="1">
        <v>2</v>
      </c>
      <c r="G15" s="1">
        <v>30</v>
      </c>
      <c r="H15" s="394">
        <v>4.0999999999999996</v>
      </c>
      <c r="I15" s="395">
        <v>4</v>
      </c>
      <c r="J15" s="395">
        <v>1</v>
      </c>
      <c r="K15" s="395">
        <v>5</v>
      </c>
      <c r="L15" s="395">
        <v>2</v>
      </c>
      <c r="M15" s="395">
        <v>3</v>
      </c>
      <c r="N15" s="395">
        <v>0</v>
      </c>
      <c r="O15" s="394">
        <v>6.9</v>
      </c>
      <c r="P15" s="395">
        <v>6</v>
      </c>
      <c r="Q15" s="395">
        <v>7</v>
      </c>
      <c r="R15" s="395">
        <v>4</v>
      </c>
      <c r="S15" s="395" t="s">
        <v>2405</v>
      </c>
      <c r="T15" s="395">
        <v>8</v>
      </c>
      <c r="U15" s="395">
        <v>9</v>
      </c>
      <c r="V15" s="13"/>
      <c r="W15" s="1">
        <v>81</v>
      </c>
      <c r="X15" s="1">
        <v>18</v>
      </c>
      <c r="Y15" s="1">
        <v>23</v>
      </c>
      <c r="Z15" s="1">
        <v>41</v>
      </c>
      <c r="AA15" s="1">
        <v>-22</v>
      </c>
      <c r="AB15" s="1">
        <v>70</v>
      </c>
      <c r="AC15" s="120">
        <v>23</v>
      </c>
      <c r="AD15" s="1">
        <v>1861</v>
      </c>
      <c r="AE15" s="1">
        <v>231</v>
      </c>
      <c r="AF15" s="1">
        <v>7.8</v>
      </c>
      <c r="AG15" s="1">
        <v>5</v>
      </c>
      <c r="AH15" s="1">
        <v>0</v>
      </c>
      <c r="AI15" s="401">
        <v>1.8909722222222223</v>
      </c>
      <c r="AJ15" s="1">
        <v>0</v>
      </c>
      <c r="AK15" s="1">
        <v>132</v>
      </c>
      <c r="AL15" s="1">
        <v>97</v>
      </c>
      <c r="AM15" s="1">
        <v>100</v>
      </c>
      <c r="AN15" s="1">
        <v>25</v>
      </c>
      <c r="AO15" s="1">
        <v>0</v>
      </c>
      <c r="AP15" s="1">
        <v>0</v>
      </c>
      <c r="AQ15" s="120">
        <v>0</v>
      </c>
      <c r="AR15" s="1">
        <v>0</v>
      </c>
      <c r="AS15" s="400">
        <v>3962000</v>
      </c>
      <c r="AT15" s="400"/>
      <c r="AV15" s="1">
        <v>280</v>
      </c>
    </row>
    <row r="16" spans="1:76" ht="13.95" customHeight="1">
      <c r="A16" s="453">
        <v>13</v>
      </c>
      <c r="B16" s="1" t="s">
        <v>1481</v>
      </c>
      <c r="C16" t="s">
        <v>2448</v>
      </c>
      <c r="D16" t="s">
        <v>266</v>
      </c>
      <c r="E16" s="1" t="s">
        <v>36</v>
      </c>
      <c r="F16" s="1">
        <v>2</v>
      </c>
      <c r="G16" s="1">
        <v>22</v>
      </c>
      <c r="H16" s="394">
        <v>4.0999999999999996</v>
      </c>
      <c r="I16" s="395">
        <v>2</v>
      </c>
      <c r="J16" s="395">
        <v>1</v>
      </c>
      <c r="K16" s="395">
        <v>3</v>
      </c>
      <c r="L16" s="395">
        <v>2</v>
      </c>
      <c r="M16" s="395">
        <v>5</v>
      </c>
      <c r="N16" s="395">
        <v>0</v>
      </c>
      <c r="O16" s="394">
        <v>5.9</v>
      </c>
      <c r="P16" s="395">
        <v>5</v>
      </c>
      <c r="Q16" s="395">
        <v>7</v>
      </c>
      <c r="R16" s="395">
        <v>4</v>
      </c>
      <c r="S16" s="395" t="s">
        <v>2445</v>
      </c>
      <c r="T16" s="395">
        <v>10</v>
      </c>
      <c r="U16" s="395">
        <v>1</v>
      </c>
      <c r="V16" s="13"/>
      <c r="W16" s="1">
        <v>14</v>
      </c>
      <c r="X16" s="1">
        <v>1</v>
      </c>
      <c r="Y16" s="1">
        <v>5</v>
      </c>
      <c r="Z16" s="1">
        <v>6</v>
      </c>
      <c r="AA16" s="1">
        <v>4</v>
      </c>
      <c r="AB16" s="1">
        <v>0</v>
      </c>
      <c r="AC16" s="120">
        <v>15.8</v>
      </c>
      <c r="AD16" s="1">
        <v>221</v>
      </c>
      <c r="AE16" s="1">
        <v>23</v>
      </c>
      <c r="AF16" s="1">
        <v>4.3</v>
      </c>
      <c r="AG16" s="1">
        <v>0</v>
      </c>
      <c r="AH16" s="1">
        <v>0</v>
      </c>
      <c r="AI16" s="401">
        <v>1.5347222222222223</v>
      </c>
      <c r="AJ16" s="1">
        <v>0</v>
      </c>
      <c r="AK16" s="1">
        <v>12</v>
      </c>
      <c r="AL16" s="1">
        <v>21</v>
      </c>
      <c r="AM16" s="1">
        <v>16</v>
      </c>
      <c r="AN16" s="1">
        <v>5</v>
      </c>
      <c r="AO16" s="1">
        <v>0</v>
      </c>
      <c r="AP16" s="1">
        <v>0</v>
      </c>
      <c r="AQ16" s="120">
        <v>0</v>
      </c>
      <c r="AR16" s="1">
        <v>0</v>
      </c>
      <c r="AS16" s="400">
        <v>250000</v>
      </c>
      <c r="AT16" s="400"/>
      <c r="AV16" s="1">
        <v>276</v>
      </c>
    </row>
    <row r="17" spans="1:48" ht="13.95" customHeight="1">
      <c r="A17" s="453">
        <v>14</v>
      </c>
      <c r="B17" s="1" t="s">
        <v>1481</v>
      </c>
      <c r="C17" t="s">
        <v>1014</v>
      </c>
      <c r="D17" t="s">
        <v>328</v>
      </c>
      <c r="E17" s="1" t="s">
        <v>36</v>
      </c>
      <c r="F17" s="1">
        <v>2</v>
      </c>
      <c r="G17" s="1">
        <v>30</v>
      </c>
      <c r="H17" s="394">
        <v>3.9</v>
      </c>
      <c r="I17" s="395">
        <v>4</v>
      </c>
      <c r="J17" s="395">
        <v>1</v>
      </c>
      <c r="K17" s="395">
        <v>4</v>
      </c>
      <c r="L17" s="395">
        <v>1</v>
      </c>
      <c r="M17" s="395">
        <v>3</v>
      </c>
      <c r="N17" s="395">
        <v>0</v>
      </c>
      <c r="O17" s="394">
        <v>7.1</v>
      </c>
      <c r="P17" s="395">
        <v>6</v>
      </c>
      <c r="Q17" s="395">
        <v>8</v>
      </c>
      <c r="R17" s="395">
        <v>4</v>
      </c>
      <c r="S17" s="395" t="s">
        <v>2446</v>
      </c>
      <c r="T17" s="395">
        <v>10</v>
      </c>
      <c r="U17" s="395">
        <v>9</v>
      </c>
      <c r="V17" s="13"/>
      <c r="W17" s="1">
        <v>74</v>
      </c>
      <c r="X17" s="1">
        <v>5</v>
      </c>
      <c r="Y17" s="1">
        <v>18</v>
      </c>
      <c r="Z17" s="1">
        <v>23</v>
      </c>
      <c r="AA17" s="1">
        <v>2</v>
      </c>
      <c r="AB17" s="1">
        <v>16</v>
      </c>
      <c r="AC17" s="120">
        <v>21.1</v>
      </c>
      <c r="AD17" s="1">
        <v>1559</v>
      </c>
      <c r="AE17" s="1">
        <v>97</v>
      </c>
      <c r="AF17" s="1">
        <v>5.2</v>
      </c>
      <c r="AG17" s="1">
        <v>1</v>
      </c>
      <c r="AH17" s="1">
        <v>0</v>
      </c>
      <c r="AI17" s="401">
        <v>2.8236111111111111</v>
      </c>
      <c r="AJ17" s="1">
        <v>0</v>
      </c>
      <c r="AK17" s="1">
        <v>44</v>
      </c>
      <c r="AL17" s="1">
        <v>78</v>
      </c>
      <c r="AM17" s="1">
        <v>155</v>
      </c>
      <c r="AN17" s="1">
        <v>32</v>
      </c>
      <c r="AO17" s="1">
        <v>0</v>
      </c>
      <c r="AP17" s="1">
        <v>0</v>
      </c>
      <c r="AQ17" s="120">
        <v>0</v>
      </c>
      <c r="AR17" s="1">
        <v>0</v>
      </c>
      <c r="AS17" s="400">
        <v>2852000</v>
      </c>
      <c r="AT17" s="400"/>
      <c r="AV17" s="1">
        <v>192</v>
      </c>
    </row>
    <row r="18" spans="1:48" ht="13.95" customHeight="1">
      <c r="A18" s="453">
        <v>15</v>
      </c>
      <c r="B18" s="1" t="s">
        <v>1481</v>
      </c>
      <c r="C18" t="s">
        <v>953</v>
      </c>
      <c r="D18" t="s">
        <v>285</v>
      </c>
      <c r="E18" s="1" t="s">
        <v>36</v>
      </c>
      <c r="F18" s="1">
        <v>2</v>
      </c>
      <c r="G18" s="1">
        <v>29</v>
      </c>
      <c r="H18" s="394">
        <v>3.2</v>
      </c>
      <c r="I18" s="395">
        <v>5</v>
      </c>
      <c r="J18" s="395">
        <v>1</v>
      </c>
      <c r="K18" s="395">
        <v>3</v>
      </c>
      <c r="L18" s="395">
        <v>1</v>
      </c>
      <c r="M18" s="395">
        <v>2</v>
      </c>
      <c r="N18" s="395">
        <v>0</v>
      </c>
      <c r="O18" s="394">
        <v>7.1</v>
      </c>
      <c r="P18" s="395">
        <v>6</v>
      </c>
      <c r="Q18" s="395">
        <v>7</v>
      </c>
      <c r="R18" s="395">
        <v>5</v>
      </c>
      <c r="S18" s="395" t="s">
        <v>2446</v>
      </c>
      <c r="T18" s="395">
        <v>9</v>
      </c>
      <c r="U18" s="395">
        <v>8</v>
      </c>
      <c r="V18" s="13"/>
      <c r="W18" s="1">
        <v>69</v>
      </c>
      <c r="X18" s="1">
        <v>3</v>
      </c>
      <c r="Y18" s="1">
        <v>21</v>
      </c>
      <c r="Z18" s="1">
        <v>24</v>
      </c>
      <c r="AA18" s="1">
        <v>18</v>
      </c>
      <c r="AB18" s="1">
        <v>25</v>
      </c>
      <c r="AC18" s="120">
        <v>19.899999999999999</v>
      </c>
      <c r="AD18" s="1">
        <v>1371</v>
      </c>
      <c r="AE18" s="1">
        <v>84</v>
      </c>
      <c r="AF18" s="1">
        <v>3.6</v>
      </c>
      <c r="AG18" s="1">
        <v>0</v>
      </c>
      <c r="AH18" s="1">
        <v>0</v>
      </c>
      <c r="AI18" s="401">
        <v>2.379861111111111</v>
      </c>
      <c r="AJ18" s="1">
        <v>0</v>
      </c>
      <c r="AK18" s="1">
        <v>64</v>
      </c>
      <c r="AL18" s="1">
        <v>91</v>
      </c>
      <c r="AM18" s="1">
        <v>113</v>
      </c>
      <c r="AN18" s="1">
        <v>15</v>
      </c>
      <c r="AO18" s="1">
        <v>0</v>
      </c>
      <c r="AP18" s="1">
        <v>0</v>
      </c>
      <c r="AQ18" s="120">
        <v>0</v>
      </c>
      <c r="AR18" s="1">
        <v>0</v>
      </c>
      <c r="AS18" s="400">
        <v>2598000</v>
      </c>
      <c r="AT18" s="400"/>
      <c r="AV18" s="1">
        <v>161</v>
      </c>
    </row>
    <row r="19" spans="1:48" ht="13.95" customHeight="1">
      <c r="A19" s="453">
        <v>16</v>
      </c>
      <c r="B19" s="1" t="s">
        <v>1481</v>
      </c>
      <c r="C19" t="s">
        <v>1273</v>
      </c>
      <c r="D19" t="s">
        <v>600</v>
      </c>
      <c r="E19" s="1" t="s">
        <v>36</v>
      </c>
      <c r="F19" s="1">
        <v>2</v>
      </c>
      <c r="G19" s="1">
        <v>25</v>
      </c>
      <c r="H19" s="394">
        <v>3.4</v>
      </c>
      <c r="I19" s="395">
        <v>2</v>
      </c>
      <c r="J19" s="395">
        <v>0</v>
      </c>
      <c r="K19" s="395">
        <v>1</v>
      </c>
      <c r="L19" s="395">
        <v>1</v>
      </c>
      <c r="M19" s="395">
        <v>5</v>
      </c>
      <c r="N19" s="395">
        <v>0</v>
      </c>
      <c r="O19" s="394">
        <v>5.8</v>
      </c>
      <c r="P19" s="395">
        <v>5</v>
      </c>
      <c r="Q19" s="395">
        <v>7</v>
      </c>
      <c r="R19" s="395">
        <v>4</v>
      </c>
      <c r="S19" s="395" t="s">
        <v>2446</v>
      </c>
      <c r="T19" s="395">
        <v>10</v>
      </c>
      <c r="U19" s="395">
        <v>2</v>
      </c>
      <c r="V19" s="13"/>
      <c r="W19" s="1">
        <v>23</v>
      </c>
      <c r="X19" s="1">
        <v>0</v>
      </c>
      <c r="Y19" s="1">
        <v>3</v>
      </c>
      <c r="Z19" s="1">
        <v>3</v>
      </c>
      <c r="AA19" s="1">
        <v>-7</v>
      </c>
      <c r="AB19" s="1">
        <v>4</v>
      </c>
      <c r="AC19" s="120">
        <v>16.2</v>
      </c>
      <c r="AD19" s="1">
        <v>372</v>
      </c>
      <c r="AE19" s="1">
        <v>15</v>
      </c>
      <c r="AF19" s="1">
        <v>0</v>
      </c>
      <c r="AG19" s="1">
        <v>0</v>
      </c>
      <c r="AH19" s="1">
        <v>0</v>
      </c>
      <c r="AI19" s="401">
        <v>5.166666666666667</v>
      </c>
      <c r="AJ19" s="1">
        <v>0</v>
      </c>
      <c r="AK19" s="1">
        <v>12</v>
      </c>
      <c r="AL19" s="1">
        <v>20</v>
      </c>
      <c r="AM19" s="1">
        <v>24</v>
      </c>
      <c r="AN19" s="1">
        <v>5</v>
      </c>
      <c r="AO19" s="1">
        <v>0</v>
      </c>
      <c r="AP19" s="1">
        <v>0</v>
      </c>
      <c r="AQ19" s="120">
        <v>0</v>
      </c>
      <c r="AR19" s="1">
        <v>0</v>
      </c>
      <c r="AS19" s="400">
        <v>250000</v>
      </c>
      <c r="AT19" s="400"/>
      <c r="AV19" s="1">
        <v>100</v>
      </c>
    </row>
    <row r="20" spans="1:48" ht="13.95" customHeight="1">
      <c r="A20" s="453">
        <v>17</v>
      </c>
      <c r="B20" s="1" t="s">
        <v>1481</v>
      </c>
      <c r="C20" t="s">
        <v>822</v>
      </c>
      <c r="D20" t="s">
        <v>347</v>
      </c>
      <c r="E20" s="1" t="s">
        <v>40</v>
      </c>
      <c r="F20" s="1">
        <v>3</v>
      </c>
      <c r="G20" s="1">
        <v>27</v>
      </c>
      <c r="H20" s="394">
        <v>6</v>
      </c>
      <c r="I20" s="395">
        <v>5</v>
      </c>
      <c r="J20" s="395">
        <v>7</v>
      </c>
      <c r="K20" s="395">
        <v>3</v>
      </c>
      <c r="L20" s="395">
        <v>7</v>
      </c>
      <c r="M20" s="395">
        <v>5</v>
      </c>
      <c r="N20" s="395">
        <v>3</v>
      </c>
      <c r="O20" s="394">
        <v>4.3</v>
      </c>
      <c r="P20" s="395">
        <v>4</v>
      </c>
      <c r="Q20" s="395">
        <v>4</v>
      </c>
      <c r="R20" s="395">
        <v>5</v>
      </c>
      <c r="S20" s="395" t="s">
        <v>2445</v>
      </c>
      <c r="T20" s="395">
        <v>10</v>
      </c>
      <c r="U20" s="395">
        <v>9</v>
      </c>
      <c r="V20" s="13"/>
      <c r="W20" s="1">
        <v>75</v>
      </c>
      <c r="X20" s="1">
        <v>25</v>
      </c>
      <c r="Y20" s="1">
        <v>25</v>
      </c>
      <c r="Z20" s="1">
        <v>50</v>
      </c>
      <c r="AA20" s="1">
        <v>-25</v>
      </c>
      <c r="AB20" s="1">
        <v>16</v>
      </c>
      <c r="AC20" s="120">
        <v>18.2</v>
      </c>
      <c r="AD20" s="1">
        <v>1362</v>
      </c>
      <c r="AE20" s="1">
        <v>145</v>
      </c>
      <c r="AF20" s="1">
        <v>17.2</v>
      </c>
      <c r="AG20" s="1">
        <v>9</v>
      </c>
      <c r="AH20" s="1">
        <v>0</v>
      </c>
      <c r="AI20" s="401">
        <v>1.1347222222222222</v>
      </c>
      <c r="AJ20" s="1">
        <v>0</v>
      </c>
      <c r="AK20" s="1">
        <v>80</v>
      </c>
      <c r="AL20" s="1">
        <v>37</v>
      </c>
      <c r="AM20" s="1">
        <v>34</v>
      </c>
      <c r="AN20" s="1">
        <v>18</v>
      </c>
      <c r="AO20" s="1">
        <v>15</v>
      </c>
      <c r="AP20" s="1">
        <v>40</v>
      </c>
      <c r="AQ20" s="120">
        <v>27.3</v>
      </c>
      <c r="AR20" s="1">
        <v>0</v>
      </c>
      <c r="AS20" s="400">
        <v>4064000</v>
      </c>
      <c r="AT20" s="400"/>
      <c r="AV20" s="1">
        <v>703</v>
      </c>
    </row>
    <row r="21" spans="1:48" ht="13.95" customHeight="1">
      <c r="A21" s="453">
        <v>18</v>
      </c>
      <c r="B21" s="1" t="s">
        <v>1481</v>
      </c>
      <c r="C21" t="s">
        <v>806</v>
      </c>
      <c r="D21" t="s">
        <v>350</v>
      </c>
      <c r="E21" s="1" t="s">
        <v>1483</v>
      </c>
      <c r="F21" s="1">
        <v>3</v>
      </c>
      <c r="G21" s="1">
        <v>22</v>
      </c>
      <c r="H21" s="394">
        <v>6.1</v>
      </c>
      <c r="I21" s="395">
        <v>6</v>
      </c>
      <c r="J21" s="395">
        <v>6</v>
      </c>
      <c r="K21" s="395">
        <v>3</v>
      </c>
      <c r="L21" s="395">
        <v>6</v>
      </c>
      <c r="M21" s="395">
        <v>5</v>
      </c>
      <c r="N21" s="395">
        <v>4</v>
      </c>
      <c r="O21" s="394">
        <v>4.8</v>
      </c>
      <c r="P21" s="395">
        <v>4</v>
      </c>
      <c r="Q21" s="395">
        <v>5</v>
      </c>
      <c r="R21" s="395">
        <v>5</v>
      </c>
      <c r="S21" s="395" t="s">
        <v>2446</v>
      </c>
      <c r="T21" s="395">
        <v>10</v>
      </c>
      <c r="U21" s="395">
        <v>9</v>
      </c>
      <c r="V21" s="13"/>
      <c r="W21" s="1">
        <v>81</v>
      </c>
      <c r="X21" s="1">
        <v>23</v>
      </c>
      <c r="Y21" s="1">
        <v>31</v>
      </c>
      <c r="Z21" s="1">
        <v>54</v>
      </c>
      <c r="AA21" s="1">
        <v>16</v>
      </c>
      <c r="AB21" s="1">
        <v>46</v>
      </c>
      <c r="AC21" s="120">
        <v>18.600000000000001</v>
      </c>
      <c r="AD21" s="1">
        <v>1508</v>
      </c>
      <c r="AE21" s="1">
        <v>157</v>
      </c>
      <c r="AF21" s="1">
        <v>14.6</v>
      </c>
      <c r="AG21" s="1">
        <v>3</v>
      </c>
      <c r="AH21" s="1">
        <v>1</v>
      </c>
      <c r="AI21" s="401">
        <v>1.1631944444444444</v>
      </c>
      <c r="AJ21" s="1">
        <v>0</v>
      </c>
      <c r="AK21" s="1">
        <v>108</v>
      </c>
      <c r="AL21" s="1">
        <v>68</v>
      </c>
      <c r="AM21" s="1">
        <v>33</v>
      </c>
      <c r="AN21" s="1">
        <v>24</v>
      </c>
      <c r="AO21" s="1">
        <v>415</v>
      </c>
      <c r="AP21" s="1">
        <v>527</v>
      </c>
      <c r="AQ21" s="120">
        <v>44.1</v>
      </c>
      <c r="AR21" s="1">
        <v>0</v>
      </c>
      <c r="AS21" s="400">
        <v>4162000</v>
      </c>
      <c r="AT21" s="400"/>
      <c r="AV21" s="1">
        <v>676</v>
      </c>
    </row>
    <row r="22" spans="1:48" ht="13.95" customHeight="1">
      <c r="A22" s="453">
        <v>19</v>
      </c>
      <c r="B22" s="1" t="s">
        <v>1481</v>
      </c>
      <c r="C22" t="s">
        <v>1309</v>
      </c>
      <c r="D22" t="s">
        <v>619</v>
      </c>
      <c r="E22" s="1" t="s">
        <v>38</v>
      </c>
      <c r="F22" s="1">
        <v>3</v>
      </c>
      <c r="G22" s="1">
        <v>25</v>
      </c>
      <c r="H22" s="394">
        <v>2.2000000000000002</v>
      </c>
      <c r="I22" s="395">
        <v>2</v>
      </c>
      <c r="J22" s="395">
        <v>2</v>
      </c>
      <c r="K22" s="395">
        <v>1</v>
      </c>
      <c r="L22" s="395">
        <v>2</v>
      </c>
      <c r="M22" s="395">
        <v>2</v>
      </c>
      <c r="N22" s="395">
        <v>2</v>
      </c>
      <c r="O22" s="394">
        <v>2.7</v>
      </c>
      <c r="P22" s="395">
        <v>3</v>
      </c>
      <c r="Q22" s="395">
        <v>3</v>
      </c>
      <c r="R22" s="395">
        <v>5</v>
      </c>
      <c r="S22" s="395" t="s">
        <v>2445</v>
      </c>
      <c r="T22" s="395">
        <v>10</v>
      </c>
      <c r="U22" s="395">
        <v>1</v>
      </c>
      <c r="V22" s="13"/>
      <c r="W22" s="1">
        <v>8</v>
      </c>
      <c r="X22" s="1">
        <v>0</v>
      </c>
      <c r="Y22" s="1">
        <v>1</v>
      </c>
      <c r="Z22" s="1">
        <v>1</v>
      </c>
      <c r="AA22" s="1">
        <v>-1</v>
      </c>
      <c r="AB22" s="1">
        <v>0</v>
      </c>
      <c r="AC22" s="120">
        <v>9.8000000000000007</v>
      </c>
      <c r="AD22" s="1">
        <v>78</v>
      </c>
      <c r="AE22" s="1">
        <v>9</v>
      </c>
      <c r="AF22" s="1">
        <v>0</v>
      </c>
      <c r="AG22" s="1">
        <v>0</v>
      </c>
      <c r="AH22" s="1">
        <v>0</v>
      </c>
      <c r="AI22" s="401">
        <v>3.25</v>
      </c>
      <c r="AJ22" s="1">
        <v>0</v>
      </c>
      <c r="AK22" s="1">
        <v>3</v>
      </c>
      <c r="AL22" s="1">
        <v>6</v>
      </c>
      <c r="AM22" s="1">
        <v>4</v>
      </c>
      <c r="AN22" s="1">
        <v>0</v>
      </c>
      <c r="AO22" s="1">
        <v>1</v>
      </c>
      <c r="AP22" s="1">
        <v>2</v>
      </c>
      <c r="AQ22" s="120">
        <v>33.299999999999997</v>
      </c>
      <c r="AR22" s="1">
        <v>0</v>
      </c>
      <c r="AS22" s="400">
        <v>250000</v>
      </c>
      <c r="AT22" s="400"/>
      <c r="AV22" s="1">
        <v>634</v>
      </c>
    </row>
    <row r="23" spans="1:48" ht="13.95" customHeight="1">
      <c r="A23" s="453">
        <v>20</v>
      </c>
      <c r="B23" s="1" t="s">
        <v>1481</v>
      </c>
      <c r="C23" t="s">
        <v>1168</v>
      </c>
      <c r="D23" t="s">
        <v>543</v>
      </c>
      <c r="E23" s="13" t="s">
        <v>48</v>
      </c>
      <c r="F23" s="13">
        <v>3</v>
      </c>
      <c r="G23" s="13">
        <v>30</v>
      </c>
      <c r="H23" s="394">
        <v>4.4000000000000004</v>
      </c>
      <c r="I23" s="395">
        <v>2</v>
      </c>
      <c r="J23" s="395">
        <v>3</v>
      </c>
      <c r="K23" s="395">
        <v>1</v>
      </c>
      <c r="L23" s="395">
        <v>3</v>
      </c>
      <c r="M23" s="395">
        <v>6</v>
      </c>
      <c r="N23" s="395">
        <v>4</v>
      </c>
      <c r="O23" s="394">
        <v>3</v>
      </c>
      <c r="P23" s="395">
        <v>3</v>
      </c>
      <c r="Q23" s="395">
        <v>3</v>
      </c>
      <c r="R23" s="395">
        <v>5</v>
      </c>
      <c r="S23" s="395" t="s">
        <v>2445</v>
      </c>
      <c r="T23" s="395">
        <v>10</v>
      </c>
      <c r="U23" s="395">
        <v>10</v>
      </c>
      <c r="V23"/>
      <c r="W23" s="13">
        <v>38</v>
      </c>
      <c r="X23" s="13">
        <v>5</v>
      </c>
      <c r="Y23" s="13">
        <v>5</v>
      </c>
      <c r="Z23" s="13">
        <v>10</v>
      </c>
      <c r="AA23" s="13">
        <v>2</v>
      </c>
      <c r="AB23" s="13">
        <v>10</v>
      </c>
      <c r="AC23" s="13">
        <v>13</v>
      </c>
      <c r="AD23" s="13">
        <v>494</v>
      </c>
      <c r="AE23" s="13">
        <v>48</v>
      </c>
      <c r="AF23" s="13">
        <v>10.4</v>
      </c>
      <c r="AG23" s="13">
        <v>3</v>
      </c>
      <c r="AH23" s="13">
        <v>0</v>
      </c>
      <c r="AI23" s="417">
        <v>2.0583333333333331</v>
      </c>
      <c r="AJ23" s="13">
        <v>0</v>
      </c>
      <c r="AK23" s="13">
        <v>34</v>
      </c>
      <c r="AL23" s="13">
        <v>43</v>
      </c>
      <c r="AM23" s="13">
        <v>12</v>
      </c>
      <c r="AN23" s="13">
        <v>8</v>
      </c>
      <c r="AO23" s="13">
        <v>7</v>
      </c>
      <c r="AP23" s="13">
        <v>10</v>
      </c>
      <c r="AQ23" s="13">
        <v>41.2</v>
      </c>
      <c r="AR23" s="13">
        <v>0</v>
      </c>
      <c r="AS23" s="421">
        <v>250000</v>
      </c>
    </row>
    <row r="24" spans="1:48" ht="13.95" customHeight="1">
      <c r="A24" s="453">
        <v>21</v>
      </c>
      <c r="B24" s="1" t="s">
        <v>1481</v>
      </c>
      <c r="C24" t="s">
        <v>861</v>
      </c>
      <c r="D24" t="s">
        <v>388</v>
      </c>
      <c r="E24" s="1" t="s">
        <v>40</v>
      </c>
      <c r="F24" s="1">
        <v>3</v>
      </c>
      <c r="G24" s="1">
        <v>23</v>
      </c>
      <c r="H24" s="394">
        <v>5.9</v>
      </c>
      <c r="I24" s="395">
        <v>6</v>
      </c>
      <c r="J24" s="395">
        <v>4</v>
      </c>
      <c r="K24" s="395">
        <v>3</v>
      </c>
      <c r="L24" s="395">
        <v>5</v>
      </c>
      <c r="M24" s="395">
        <v>6</v>
      </c>
      <c r="N24" s="395">
        <v>4</v>
      </c>
      <c r="O24" s="394">
        <v>3.4</v>
      </c>
      <c r="P24" s="395">
        <v>3</v>
      </c>
      <c r="Q24" s="395">
        <v>3</v>
      </c>
      <c r="R24" s="395">
        <v>5</v>
      </c>
      <c r="S24" s="395" t="s">
        <v>2445</v>
      </c>
      <c r="T24" s="395">
        <v>10</v>
      </c>
      <c r="U24" s="395">
        <v>9</v>
      </c>
      <c r="V24" s="13"/>
      <c r="W24" s="1">
        <v>79</v>
      </c>
      <c r="X24" s="1">
        <v>14</v>
      </c>
      <c r="Y24" s="1">
        <v>30</v>
      </c>
      <c r="Z24" s="1">
        <v>44</v>
      </c>
      <c r="AA24" s="1">
        <v>-2</v>
      </c>
      <c r="AB24" s="1">
        <v>38</v>
      </c>
      <c r="AC24" s="120">
        <v>15.6</v>
      </c>
      <c r="AD24" s="1">
        <v>1233</v>
      </c>
      <c r="AE24" s="1">
        <v>117</v>
      </c>
      <c r="AF24" s="1">
        <v>12</v>
      </c>
      <c r="AG24" s="1">
        <v>4</v>
      </c>
      <c r="AH24" s="1">
        <v>0</v>
      </c>
      <c r="AI24" s="401">
        <v>1.1673611111111111</v>
      </c>
      <c r="AJ24" s="1">
        <v>0</v>
      </c>
      <c r="AK24" s="1">
        <v>58</v>
      </c>
      <c r="AL24" s="1">
        <v>102</v>
      </c>
      <c r="AM24" s="1">
        <v>28</v>
      </c>
      <c r="AN24" s="1">
        <v>18</v>
      </c>
      <c r="AO24" s="1">
        <v>50</v>
      </c>
      <c r="AP24" s="1">
        <v>50</v>
      </c>
      <c r="AQ24" s="120">
        <v>50</v>
      </c>
      <c r="AR24" s="1">
        <v>0</v>
      </c>
      <c r="AS24" s="400">
        <v>2695000</v>
      </c>
      <c r="AT24" s="400"/>
      <c r="AV24" s="1">
        <v>430</v>
      </c>
    </row>
    <row r="25" spans="1:48" ht="13.95" customHeight="1">
      <c r="A25" s="453">
        <v>22</v>
      </c>
      <c r="B25" s="1" t="s">
        <v>1481</v>
      </c>
      <c r="C25" t="s">
        <v>702</v>
      </c>
      <c r="D25" t="s">
        <v>283</v>
      </c>
      <c r="E25" s="1" t="s">
        <v>31</v>
      </c>
      <c r="F25" s="1">
        <v>3</v>
      </c>
      <c r="G25" s="1">
        <v>32</v>
      </c>
      <c r="H25" s="394">
        <v>6</v>
      </c>
      <c r="I25" s="395">
        <v>6</v>
      </c>
      <c r="J25" s="395">
        <v>5</v>
      </c>
      <c r="K25" s="395">
        <v>2</v>
      </c>
      <c r="L25" s="395">
        <v>5</v>
      </c>
      <c r="M25" s="395">
        <v>6</v>
      </c>
      <c r="N25" s="395">
        <v>9</v>
      </c>
      <c r="O25" s="394">
        <v>4.7</v>
      </c>
      <c r="P25" s="395">
        <v>4</v>
      </c>
      <c r="Q25" s="395">
        <v>5</v>
      </c>
      <c r="R25" s="395">
        <v>4</v>
      </c>
      <c r="S25" s="395" t="s">
        <v>2446</v>
      </c>
      <c r="T25" s="395">
        <v>10</v>
      </c>
      <c r="U25" s="395">
        <v>6</v>
      </c>
      <c r="V25" s="13"/>
      <c r="W25" s="1">
        <v>53</v>
      </c>
      <c r="X25" s="1">
        <v>9</v>
      </c>
      <c r="Y25" s="1">
        <v>20</v>
      </c>
      <c r="Z25" s="1">
        <v>29</v>
      </c>
      <c r="AA25" s="1">
        <v>17</v>
      </c>
      <c r="AB25" s="1">
        <v>4</v>
      </c>
      <c r="AC25" s="120">
        <v>17</v>
      </c>
      <c r="AD25" s="1">
        <v>901</v>
      </c>
      <c r="AE25" s="1">
        <v>119</v>
      </c>
      <c r="AF25" s="1">
        <v>7.6</v>
      </c>
      <c r="AG25" s="1">
        <v>0</v>
      </c>
      <c r="AH25" s="1">
        <v>2</v>
      </c>
      <c r="AI25" s="401">
        <v>1.2944444444444445</v>
      </c>
      <c r="AJ25" s="1">
        <v>0</v>
      </c>
      <c r="AK25" s="1">
        <v>63</v>
      </c>
      <c r="AL25" s="1">
        <v>50</v>
      </c>
      <c r="AM25" s="1">
        <v>37</v>
      </c>
      <c r="AN25" s="1">
        <v>14</v>
      </c>
      <c r="AO25" s="1">
        <v>410</v>
      </c>
      <c r="AP25" s="1">
        <v>296</v>
      </c>
      <c r="AQ25" s="120">
        <v>58.1</v>
      </c>
      <c r="AR25" s="1">
        <v>0</v>
      </c>
      <c r="AS25" s="400">
        <v>1480000</v>
      </c>
      <c r="AT25" s="400"/>
      <c r="AV25" s="1">
        <v>423</v>
      </c>
    </row>
    <row r="26" spans="1:48" ht="13.95" customHeight="1">
      <c r="A26" s="453">
        <v>23</v>
      </c>
      <c r="B26" s="1" t="s">
        <v>1481</v>
      </c>
      <c r="C26" t="s">
        <v>747</v>
      </c>
      <c r="D26" t="s">
        <v>302</v>
      </c>
      <c r="E26" s="1" t="s">
        <v>1484</v>
      </c>
      <c r="F26" s="1">
        <v>3</v>
      </c>
      <c r="G26" s="1">
        <v>28</v>
      </c>
      <c r="H26" s="394">
        <v>7.5</v>
      </c>
      <c r="I26" s="395">
        <v>6</v>
      </c>
      <c r="J26" s="395">
        <v>8</v>
      </c>
      <c r="K26" s="395">
        <v>4</v>
      </c>
      <c r="L26" s="395">
        <v>8</v>
      </c>
      <c r="M26" s="395">
        <v>6</v>
      </c>
      <c r="N26" s="395">
        <v>3</v>
      </c>
      <c r="O26" s="394">
        <v>4.7</v>
      </c>
      <c r="P26" s="395">
        <v>4</v>
      </c>
      <c r="Q26" s="395">
        <v>4</v>
      </c>
      <c r="R26" s="395">
        <v>6</v>
      </c>
      <c r="S26" s="395" t="s">
        <v>2446</v>
      </c>
      <c r="T26" s="395">
        <v>10</v>
      </c>
      <c r="U26" s="395">
        <v>9</v>
      </c>
      <c r="V26" s="13"/>
      <c r="W26" s="1">
        <v>81</v>
      </c>
      <c r="X26" s="1">
        <v>35</v>
      </c>
      <c r="Y26" s="1">
        <v>38</v>
      </c>
      <c r="Z26" s="1">
        <v>73</v>
      </c>
      <c r="AA26" s="1">
        <v>22</v>
      </c>
      <c r="AB26" s="1">
        <v>36</v>
      </c>
      <c r="AC26" s="120">
        <v>19.100000000000001</v>
      </c>
      <c r="AD26" s="1">
        <v>1551</v>
      </c>
      <c r="AE26" s="1">
        <v>237</v>
      </c>
      <c r="AF26" s="1">
        <v>14.8</v>
      </c>
      <c r="AG26" s="1">
        <v>7</v>
      </c>
      <c r="AH26" s="1">
        <v>1</v>
      </c>
      <c r="AI26" s="119">
        <v>0.88472222222222219</v>
      </c>
      <c r="AJ26" s="1">
        <v>0</v>
      </c>
      <c r="AK26" s="1">
        <v>130</v>
      </c>
      <c r="AL26" s="1">
        <v>78</v>
      </c>
      <c r="AM26" s="1">
        <v>36</v>
      </c>
      <c r="AN26" s="1">
        <v>13</v>
      </c>
      <c r="AO26" s="1">
        <v>11</v>
      </c>
      <c r="AP26" s="1">
        <v>13</v>
      </c>
      <c r="AQ26" s="120">
        <v>45.8</v>
      </c>
      <c r="AR26" s="1">
        <v>0</v>
      </c>
      <c r="AS26" s="400">
        <v>6421000</v>
      </c>
      <c r="AT26" s="400"/>
      <c r="AV26" s="1">
        <v>417</v>
      </c>
    </row>
    <row r="27" spans="1:48" ht="13.95" customHeight="1">
      <c r="A27" s="453">
        <v>24</v>
      </c>
      <c r="B27" s="1" t="s">
        <v>1481</v>
      </c>
      <c r="C27" t="s">
        <v>1005</v>
      </c>
      <c r="D27" t="s">
        <v>472</v>
      </c>
      <c r="E27" s="1" t="s">
        <v>38</v>
      </c>
      <c r="F27" s="1">
        <v>3</v>
      </c>
      <c r="G27" s="1">
        <v>26</v>
      </c>
      <c r="H27" s="394">
        <v>5.4</v>
      </c>
      <c r="I27" s="395">
        <v>4</v>
      </c>
      <c r="J27" s="395">
        <v>4</v>
      </c>
      <c r="K27" s="395">
        <v>2</v>
      </c>
      <c r="L27" s="395">
        <v>4</v>
      </c>
      <c r="M27" s="395">
        <v>6</v>
      </c>
      <c r="N27" s="395">
        <v>4</v>
      </c>
      <c r="O27" s="394">
        <v>4.8</v>
      </c>
      <c r="P27" s="395">
        <v>4</v>
      </c>
      <c r="Q27" s="395">
        <v>4</v>
      </c>
      <c r="R27" s="395">
        <v>6</v>
      </c>
      <c r="S27" s="395" t="s">
        <v>2446</v>
      </c>
      <c r="T27" s="395">
        <v>10</v>
      </c>
      <c r="U27" s="395">
        <v>9</v>
      </c>
      <c r="V27" s="13"/>
      <c r="W27" s="1">
        <v>80</v>
      </c>
      <c r="X27" s="1">
        <v>9</v>
      </c>
      <c r="Y27" s="1">
        <v>15</v>
      </c>
      <c r="Z27" s="1">
        <v>24</v>
      </c>
      <c r="AA27" s="1">
        <v>12</v>
      </c>
      <c r="AB27" s="1">
        <v>28</v>
      </c>
      <c r="AC27" s="120">
        <v>15.3</v>
      </c>
      <c r="AD27" s="1">
        <v>1223</v>
      </c>
      <c r="AE27" s="1">
        <v>87</v>
      </c>
      <c r="AF27" s="1">
        <v>10.3</v>
      </c>
      <c r="AG27" s="1">
        <v>0</v>
      </c>
      <c r="AH27" s="1">
        <v>1</v>
      </c>
      <c r="AI27" s="401">
        <v>2.1229166666666668</v>
      </c>
      <c r="AJ27" s="1">
        <v>0</v>
      </c>
      <c r="AK27" s="1">
        <v>54</v>
      </c>
      <c r="AL27" s="1">
        <v>43</v>
      </c>
      <c r="AM27" s="1">
        <v>60</v>
      </c>
      <c r="AN27" s="1">
        <v>20</v>
      </c>
      <c r="AO27" s="1">
        <v>33</v>
      </c>
      <c r="AP27" s="1">
        <v>40</v>
      </c>
      <c r="AQ27" s="120">
        <v>45.2</v>
      </c>
      <c r="AR27" s="1">
        <v>0</v>
      </c>
      <c r="AS27" s="400">
        <v>2001000</v>
      </c>
      <c r="AT27" s="400"/>
      <c r="AV27" s="1">
        <v>340</v>
      </c>
    </row>
    <row r="28" spans="1:48" ht="13.95" customHeight="1">
      <c r="A28" s="453">
        <v>25</v>
      </c>
      <c r="B28" s="1" t="s">
        <v>1481</v>
      </c>
      <c r="C28" t="s">
        <v>1211</v>
      </c>
      <c r="D28" t="s">
        <v>337</v>
      </c>
      <c r="E28" s="1" t="s">
        <v>40</v>
      </c>
      <c r="F28" s="1">
        <v>3</v>
      </c>
      <c r="G28" s="1">
        <v>30</v>
      </c>
      <c r="H28" s="394">
        <v>6.2</v>
      </c>
      <c r="I28" s="395">
        <v>2</v>
      </c>
      <c r="J28" s="395">
        <v>3</v>
      </c>
      <c r="K28" s="395">
        <v>2</v>
      </c>
      <c r="L28" s="395">
        <v>4</v>
      </c>
      <c r="M28" s="395">
        <v>8</v>
      </c>
      <c r="N28" s="395">
        <v>2</v>
      </c>
      <c r="O28" s="394">
        <v>2.9</v>
      </c>
      <c r="P28" s="395">
        <v>2</v>
      </c>
      <c r="Q28" s="395">
        <v>3</v>
      </c>
      <c r="R28" s="395">
        <v>5</v>
      </c>
      <c r="S28" s="395" t="s">
        <v>2445</v>
      </c>
      <c r="T28" s="395">
        <v>3</v>
      </c>
      <c r="U28" s="395">
        <v>1</v>
      </c>
      <c r="V28" s="13"/>
      <c r="W28" s="1">
        <v>13</v>
      </c>
      <c r="X28" s="1">
        <v>4</v>
      </c>
      <c r="Y28" s="1">
        <v>3</v>
      </c>
      <c r="Z28" s="1">
        <v>7</v>
      </c>
      <c r="AA28" s="1">
        <v>6</v>
      </c>
      <c r="AB28" s="1">
        <v>11</v>
      </c>
      <c r="AC28" s="120">
        <v>13.8</v>
      </c>
      <c r="AD28" s="1">
        <v>180</v>
      </c>
      <c r="AE28" s="1">
        <v>15</v>
      </c>
      <c r="AF28" s="1">
        <v>26.7</v>
      </c>
      <c r="AG28" s="1">
        <v>1</v>
      </c>
      <c r="AH28" s="1">
        <v>1</v>
      </c>
      <c r="AI28" s="401">
        <v>1.0708333333333333</v>
      </c>
      <c r="AJ28" s="1">
        <v>0</v>
      </c>
      <c r="AK28" s="1">
        <v>13</v>
      </c>
      <c r="AL28" s="1">
        <v>7</v>
      </c>
      <c r="AM28" s="1">
        <v>8</v>
      </c>
      <c r="AN28" s="1">
        <v>3</v>
      </c>
      <c r="AO28" s="1">
        <v>3</v>
      </c>
      <c r="AP28" s="1">
        <v>6</v>
      </c>
      <c r="AQ28" s="120">
        <v>33.299999999999997</v>
      </c>
      <c r="AR28" s="1">
        <v>0</v>
      </c>
      <c r="AS28" s="400">
        <v>250000</v>
      </c>
      <c r="AT28" s="400"/>
      <c r="AV28" s="1">
        <v>323</v>
      </c>
    </row>
    <row r="29" spans="1:48" ht="13.95" customHeight="1">
      <c r="A29" s="453">
        <v>26</v>
      </c>
      <c r="B29" s="1" t="s">
        <v>1481</v>
      </c>
      <c r="C29" t="s">
        <v>854</v>
      </c>
      <c r="D29" t="s">
        <v>369</v>
      </c>
      <c r="E29" s="1" t="s">
        <v>31</v>
      </c>
      <c r="F29" s="1">
        <v>3</v>
      </c>
      <c r="G29" s="1">
        <v>26</v>
      </c>
      <c r="H29" s="394">
        <v>5.7</v>
      </c>
      <c r="I29" s="395">
        <v>6</v>
      </c>
      <c r="J29" s="395">
        <v>6</v>
      </c>
      <c r="K29" s="395">
        <v>3</v>
      </c>
      <c r="L29" s="395">
        <v>6</v>
      </c>
      <c r="M29" s="395">
        <v>4</v>
      </c>
      <c r="N29" s="395">
        <v>5</v>
      </c>
      <c r="O29" s="394">
        <v>4.4000000000000004</v>
      </c>
      <c r="P29" s="395">
        <v>4</v>
      </c>
      <c r="Q29" s="395">
        <v>5</v>
      </c>
      <c r="R29" s="395">
        <v>4</v>
      </c>
      <c r="S29" s="395" t="s">
        <v>2446</v>
      </c>
      <c r="T29" s="395">
        <v>10</v>
      </c>
      <c r="U29" s="395">
        <v>7</v>
      </c>
      <c r="V29" s="13"/>
      <c r="W29" s="1">
        <v>64</v>
      </c>
      <c r="X29" s="1">
        <v>15</v>
      </c>
      <c r="Y29" s="1">
        <v>30</v>
      </c>
      <c r="Z29" s="1">
        <v>45</v>
      </c>
      <c r="AA29" s="1">
        <v>-10</v>
      </c>
      <c r="AB29" s="1">
        <v>14</v>
      </c>
      <c r="AC29" s="120">
        <v>18.7</v>
      </c>
      <c r="AD29" s="1">
        <v>1194</v>
      </c>
      <c r="AE29" s="1">
        <v>109</v>
      </c>
      <c r="AF29" s="1">
        <v>13.8</v>
      </c>
      <c r="AG29" s="1">
        <v>7</v>
      </c>
      <c r="AH29" s="1">
        <v>0</v>
      </c>
      <c r="AI29" s="401">
        <v>1.1055555555555556</v>
      </c>
      <c r="AJ29" s="1">
        <v>0</v>
      </c>
      <c r="AK29" s="1">
        <v>78</v>
      </c>
      <c r="AL29" s="1">
        <v>45</v>
      </c>
      <c r="AM29" s="1">
        <v>77</v>
      </c>
      <c r="AN29" s="1">
        <v>22</v>
      </c>
      <c r="AO29" s="1">
        <v>458</v>
      </c>
      <c r="AP29" s="1">
        <v>506</v>
      </c>
      <c r="AQ29" s="120">
        <v>47.5</v>
      </c>
      <c r="AR29" s="1">
        <v>0</v>
      </c>
      <c r="AS29" s="400">
        <v>2681000</v>
      </c>
      <c r="AT29" s="400"/>
      <c r="AV29" s="1">
        <v>211</v>
      </c>
    </row>
    <row r="30" spans="1:48" ht="13.95" customHeight="1">
      <c r="A30" s="453">
        <v>27</v>
      </c>
      <c r="B30" s="1" t="s">
        <v>1481</v>
      </c>
      <c r="C30" t="s">
        <v>902</v>
      </c>
      <c r="D30" t="s">
        <v>387</v>
      </c>
      <c r="E30" s="1" t="s">
        <v>31</v>
      </c>
      <c r="F30" s="1">
        <v>3</v>
      </c>
      <c r="G30" s="1">
        <v>24</v>
      </c>
      <c r="H30" s="394">
        <v>6.2</v>
      </c>
      <c r="I30" s="395">
        <v>4</v>
      </c>
      <c r="J30" s="395">
        <v>6</v>
      </c>
      <c r="K30" s="395">
        <v>3</v>
      </c>
      <c r="L30" s="395">
        <v>6</v>
      </c>
      <c r="M30" s="395">
        <v>6</v>
      </c>
      <c r="N30" s="395">
        <v>6</v>
      </c>
      <c r="O30" s="394">
        <v>4.2</v>
      </c>
      <c r="P30" s="395">
        <v>4</v>
      </c>
      <c r="Q30" s="395">
        <v>4</v>
      </c>
      <c r="R30" s="395">
        <v>5</v>
      </c>
      <c r="S30" s="395" t="s">
        <v>2446</v>
      </c>
      <c r="T30" s="395">
        <v>10</v>
      </c>
      <c r="U30" s="395">
        <v>8</v>
      </c>
      <c r="V30" s="13"/>
      <c r="W30" s="1">
        <v>70</v>
      </c>
      <c r="X30" s="1">
        <v>21</v>
      </c>
      <c r="Y30" s="1">
        <v>16</v>
      </c>
      <c r="Z30" s="1">
        <v>37</v>
      </c>
      <c r="AA30" s="1">
        <v>10</v>
      </c>
      <c r="AB30" s="1">
        <v>26</v>
      </c>
      <c r="AC30" s="120">
        <v>17.5</v>
      </c>
      <c r="AD30" s="1">
        <v>1228</v>
      </c>
      <c r="AE30" s="1">
        <v>127</v>
      </c>
      <c r="AF30" s="1">
        <v>16.5</v>
      </c>
      <c r="AG30" s="1">
        <v>1</v>
      </c>
      <c r="AH30" s="1">
        <v>3</v>
      </c>
      <c r="AI30" s="401">
        <v>1.382638888888889</v>
      </c>
      <c r="AJ30" s="1">
        <v>0</v>
      </c>
      <c r="AK30" s="1">
        <v>75</v>
      </c>
      <c r="AL30" s="1">
        <v>44</v>
      </c>
      <c r="AM30" s="1">
        <v>56</v>
      </c>
      <c r="AN30" s="1">
        <v>27</v>
      </c>
      <c r="AO30" s="1">
        <v>444</v>
      </c>
      <c r="AP30" s="1">
        <v>442</v>
      </c>
      <c r="AQ30" s="120">
        <v>50.1</v>
      </c>
      <c r="AR30" s="1">
        <v>0</v>
      </c>
      <c r="AS30" s="400">
        <v>2757000</v>
      </c>
      <c r="AT30" s="400"/>
      <c r="AV30" s="1">
        <v>205</v>
      </c>
    </row>
    <row r="31" spans="1:48" ht="13.95" customHeight="1">
      <c r="A31" s="453">
        <v>28</v>
      </c>
      <c r="B31" s="1" t="s">
        <v>1481</v>
      </c>
      <c r="C31" t="s">
        <v>297</v>
      </c>
      <c r="D31" t="s">
        <v>276</v>
      </c>
      <c r="E31" s="1" t="s">
        <v>1484</v>
      </c>
      <c r="F31" s="1">
        <v>3</v>
      </c>
      <c r="G31" s="1">
        <v>23</v>
      </c>
      <c r="H31" s="394">
        <v>5.9</v>
      </c>
      <c r="I31" s="395">
        <v>6</v>
      </c>
      <c r="J31" s="395">
        <v>6</v>
      </c>
      <c r="K31" s="395">
        <v>3</v>
      </c>
      <c r="L31" s="395">
        <v>6</v>
      </c>
      <c r="M31" s="395">
        <v>4</v>
      </c>
      <c r="N31" s="395">
        <v>2</v>
      </c>
      <c r="O31" s="394">
        <v>3.5</v>
      </c>
      <c r="P31" s="395">
        <v>3</v>
      </c>
      <c r="Q31" s="395">
        <v>3</v>
      </c>
      <c r="R31" s="395">
        <v>5</v>
      </c>
      <c r="S31" s="395" t="s">
        <v>2405</v>
      </c>
      <c r="T31" s="395">
        <v>10</v>
      </c>
      <c r="U31" s="395">
        <v>9</v>
      </c>
      <c r="V31" s="13"/>
      <c r="W31" s="1">
        <v>74</v>
      </c>
      <c r="X31" s="1">
        <v>15</v>
      </c>
      <c r="Y31" s="1">
        <v>24</v>
      </c>
      <c r="Z31" s="1">
        <v>39</v>
      </c>
      <c r="AA31" s="1">
        <v>-18</v>
      </c>
      <c r="AB31" s="1">
        <v>18</v>
      </c>
      <c r="AC31" s="120">
        <v>14.9</v>
      </c>
      <c r="AD31" s="1">
        <v>1099</v>
      </c>
      <c r="AE31" s="1">
        <v>123</v>
      </c>
      <c r="AF31" s="1">
        <v>12.2</v>
      </c>
      <c r="AG31" s="1">
        <v>3</v>
      </c>
      <c r="AH31" s="1">
        <v>0</v>
      </c>
      <c r="AI31" s="401">
        <v>1.1736111111111112</v>
      </c>
      <c r="AJ31" s="1">
        <v>0</v>
      </c>
      <c r="AK31" s="1">
        <v>82</v>
      </c>
      <c r="AL31" s="1">
        <v>52</v>
      </c>
      <c r="AM31" s="1">
        <v>23</v>
      </c>
      <c r="AN31" s="1">
        <v>12</v>
      </c>
      <c r="AO31" s="1">
        <v>1</v>
      </c>
      <c r="AP31" s="1">
        <v>6</v>
      </c>
      <c r="AQ31" s="120">
        <v>14.3</v>
      </c>
      <c r="AR31" s="1">
        <v>0</v>
      </c>
      <c r="AS31" s="400">
        <v>2900000</v>
      </c>
      <c r="AT31" s="400"/>
      <c r="AV31" s="1">
        <v>188</v>
      </c>
    </row>
    <row r="32" spans="1:48" ht="13.95" customHeight="1">
      <c r="A32" s="453">
        <v>29</v>
      </c>
      <c r="B32" s="1" t="s">
        <v>1481</v>
      </c>
      <c r="C32" t="s">
        <v>971</v>
      </c>
      <c r="D32" t="s">
        <v>451</v>
      </c>
      <c r="E32" s="1" t="s">
        <v>38</v>
      </c>
      <c r="F32" s="1">
        <v>3</v>
      </c>
      <c r="G32" s="1">
        <v>32</v>
      </c>
      <c r="H32" s="394">
        <v>6.9</v>
      </c>
      <c r="I32" s="395">
        <v>5</v>
      </c>
      <c r="J32" s="395">
        <v>6</v>
      </c>
      <c r="K32" s="395">
        <v>3</v>
      </c>
      <c r="L32" s="395">
        <v>6</v>
      </c>
      <c r="M32" s="395">
        <v>7</v>
      </c>
      <c r="N32" s="395">
        <v>5</v>
      </c>
      <c r="O32" s="394">
        <v>3.8</v>
      </c>
      <c r="P32" s="395">
        <v>3</v>
      </c>
      <c r="Q32" s="395">
        <v>4</v>
      </c>
      <c r="R32" s="395">
        <v>5</v>
      </c>
      <c r="S32" s="395" t="s">
        <v>2445</v>
      </c>
      <c r="T32" s="395">
        <v>10</v>
      </c>
      <c r="U32" s="395">
        <v>8</v>
      </c>
      <c r="V32" s="13"/>
      <c r="W32" s="1">
        <v>72</v>
      </c>
      <c r="X32" s="1">
        <v>16</v>
      </c>
      <c r="Y32" s="1">
        <v>13</v>
      </c>
      <c r="Z32" s="1">
        <v>29</v>
      </c>
      <c r="AA32" s="1">
        <v>1</v>
      </c>
      <c r="AB32" s="1">
        <v>26</v>
      </c>
      <c r="AC32" s="120">
        <v>13</v>
      </c>
      <c r="AD32" s="1">
        <v>935</v>
      </c>
      <c r="AE32" s="1">
        <v>144</v>
      </c>
      <c r="AF32" s="1">
        <v>11.1</v>
      </c>
      <c r="AG32" s="1">
        <v>0</v>
      </c>
      <c r="AH32" s="1">
        <v>0</v>
      </c>
      <c r="AI32" s="401">
        <v>1.3430555555555554</v>
      </c>
      <c r="AJ32" s="1">
        <v>0</v>
      </c>
      <c r="AK32" s="1">
        <v>58</v>
      </c>
      <c r="AL32" s="1">
        <v>41</v>
      </c>
      <c r="AM32" s="1">
        <v>23</v>
      </c>
      <c r="AN32" s="1">
        <v>19</v>
      </c>
      <c r="AO32" s="1">
        <v>22</v>
      </c>
      <c r="AP32" s="1">
        <v>21</v>
      </c>
      <c r="AQ32" s="120">
        <v>51.2</v>
      </c>
      <c r="AR32" s="1">
        <v>0</v>
      </c>
      <c r="AS32" s="400">
        <v>2747000</v>
      </c>
      <c r="AT32" s="400"/>
      <c r="AV32" s="1">
        <v>124</v>
      </c>
    </row>
    <row r="33" spans="1:76" ht="13.95" customHeight="1">
      <c r="A33" s="453">
        <v>30</v>
      </c>
      <c r="B33" s="1" t="s">
        <v>1481</v>
      </c>
      <c r="C33" t="s">
        <v>749</v>
      </c>
      <c r="D33" t="s">
        <v>304</v>
      </c>
      <c r="E33" s="1" t="s">
        <v>1495</v>
      </c>
      <c r="F33" s="1">
        <v>3</v>
      </c>
      <c r="G33" s="1">
        <v>27</v>
      </c>
      <c r="H33" s="394">
        <v>8</v>
      </c>
      <c r="I33" s="395">
        <v>5</v>
      </c>
      <c r="J33" s="395">
        <v>9</v>
      </c>
      <c r="K33" s="395">
        <v>5</v>
      </c>
      <c r="L33" s="395">
        <v>9</v>
      </c>
      <c r="M33" s="395">
        <v>7</v>
      </c>
      <c r="N33" s="395">
        <v>4</v>
      </c>
      <c r="O33" s="394">
        <v>3.6</v>
      </c>
      <c r="P33" s="395">
        <v>3</v>
      </c>
      <c r="Q33" s="395">
        <v>3</v>
      </c>
      <c r="R33" s="395">
        <v>5</v>
      </c>
      <c r="S33" s="395" t="s">
        <v>2405</v>
      </c>
      <c r="T33" s="395">
        <v>9</v>
      </c>
      <c r="U33" s="395">
        <v>9</v>
      </c>
      <c r="V33" s="13"/>
      <c r="W33" s="1">
        <v>76</v>
      </c>
      <c r="X33" s="1">
        <v>44</v>
      </c>
      <c r="Y33" s="1">
        <v>28</v>
      </c>
      <c r="Z33" s="1">
        <v>72</v>
      </c>
      <c r="AA33" s="1">
        <v>-2</v>
      </c>
      <c r="AB33" s="1">
        <v>35</v>
      </c>
      <c r="AC33" s="120">
        <v>18.8</v>
      </c>
      <c r="AD33" s="1">
        <v>1425</v>
      </c>
      <c r="AE33" s="1">
        <v>242</v>
      </c>
      <c r="AF33" s="1">
        <v>18.2</v>
      </c>
      <c r="AG33" s="1">
        <v>7</v>
      </c>
      <c r="AH33" s="1">
        <v>0</v>
      </c>
      <c r="AI33" s="119">
        <v>0.82430555555555551</v>
      </c>
      <c r="AJ33" s="1">
        <v>0</v>
      </c>
      <c r="AK33" s="1">
        <v>113</v>
      </c>
      <c r="AL33" s="1">
        <v>54</v>
      </c>
      <c r="AM33" s="1">
        <v>31</v>
      </c>
      <c r="AN33" s="1">
        <v>21</v>
      </c>
      <c r="AO33" s="1">
        <v>301</v>
      </c>
      <c r="AP33" s="1">
        <v>403</v>
      </c>
      <c r="AQ33" s="120">
        <v>42.8</v>
      </c>
      <c r="AR33" s="1">
        <v>0</v>
      </c>
      <c r="AS33" s="400">
        <v>6549000</v>
      </c>
      <c r="AT33" s="400"/>
      <c r="AV33" s="1">
        <v>66</v>
      </c>
    </row>
    <row r="34" spans="1:76" ht="13.95" customHeight="1">
      <c r="A34" s="453">
        <v>31</v>
      </c>
      <c r="B34" s="1" t="s">
        <v>1481</v>
      </c>
      <c r="C34" t="s">
        <v>865</v>
      </c>
      <c r="D34" t="s">
        <v>393</v>
      </c>
      <c r="E34" s="1" t="s">
        <v>38</v>
      </c>
      <c r="F34" s="1">
        <v>3</v>
      </c>
      <c r="G34" s="1">
        <v>25</v>
      </c>
      <c r="H34" s="394">
        <v>6.1</v>
      </c>
      <c r="I34" s="395">
        <v>5</v>
      </c>
      <c r="J34" s="395">
        <v>6</v>
      </c>
      <c r="K34" s="395">
        <v>3</v>
      </c>
      <c r="L34" s="395">
        <v>6</v>
      </c>
      <c r="M34" s="395">
        <v>5</v>
      </c>
      <c r="N34" s="395">
        <v>3</v>
      </c>
      <c r="O34" s="394">
        <v>4.0999999999999996</v>
      </c>
      <c r="P34" s="395">
        <v>3</v>
      </c>
      <c r="Q34" s="395">
        <v>4</v>
      </c>
      <c r="R34" s="395">
        <v>5</v>
      </c>
      <c r="S34" s="395" t="s">
        <v>2445</v>
      </c>
      <c r="T34" s="395">
        <v>10</v>
      </c>
      <c r="U34" s="395">
        <v>9</v>
      </c>
      <c r="V34" s="13"/>
      <c r="W34" s="1">
        <v>77</v>
      </c>
      <c r="X34" s="1">
        <v>20</v>
      </c>
      <c r="Y34" s="1">
        <v>23</v>
      </c>
      <c r="Z34" s="1">
        <v>43</v>
      </c>
      <c r="AA34" s="1">
        <v>-12</v>
      </c>
      <c r="AB34" s="1">
        <v>16</v>
      </c>
      <c r="AC34" s="120">
        <v>16</v>
      </c>
      <c r="AD34" s="1">
        <v>1231</v>
      </c>
      <c r="AE34" s="1">
        <v>188</v>
      </c>
      <c r="AF34" s="1">
        <v>10.6</v>
      </c>
      <c r="AG34" s="1">
        <v>0</v>
      </c>
      <c r="AH34" s="1">
        <v>0</v>
      </c>
      <c r="AI34" s="401">
        <v>1.1923611111111112</v>
      </c>
      <c r="AJ34" s="1">
        <v>0</v>
      </c>
      <c r="AK34" s="1">
        <v>107</v>
      </c>
      <c r="AL34" s="1">
        <v>58</v>
      </c>
      <c r="AM34" s="1">
        <v>63</v>
      </c>
      <c r="AN34" s="1">
        <v>32</v>
      </c>
      <c r="AO34" s="1">
        <v>7</v>
      </c>
      <c r="AP34" s="1">
        <v>11</v>
      </c>
      <c r="AQ34" s="120">
        <v>38.9</v>
      </c>
      <c r="AR34" s="1">
        <v>0</v>
      </c>
      <c r="AS34" s="400">
        <v>3507000</v>
      </c>
      <c r="AT34" s="400"/>
      <c r="AV34" s="1">
        <v>63</v>
      </c>
    </row>
    <row r="35" spans="1:76" ht="13.95" customHeight="1">
      <c r="A35" s="453">
        <v>32</v>
      </c>
      <c r="B35" s="1" t="s">
        <v>1481</v>
      </c>
      <c r="C35" t="s">
        <v>916</v>
      </c>
      <c r="D35" t="s">
        <v>256</v>
      </c>
      <c r="E35" s="1" t="s">
        <v>31</v>
      </c>
      <c r="F35" s="1">
        <v>3</v>
      </c>
      <c r="G35" s="1">
        <v>30</v>
      </c>
      <c r="H35" s="394">
        <v>4.9000000000000004</v>
      </c>
      <c r="I35" s="395">
        <v>5</v>
      </c>
      <c r="J35" s="395">
        <v>4</v>
      </c>
      <c r="K35" s="395">
        <v>2</v>
      </c>
      <c r="L35" s="395">
        <v>4</v>
      </c>
      <c r="M35" s="395">
        <v>4</v>
      </c>
      <c r="N35" s="395">
        <v>5</v>
      </c>
      <c r="O35" s="394">
        <v>3.6</v>
      </c>
      <c r="P35" s="395">
        <v>3</v>
      </c>
      <c r="Q35" s="395">
        <v>4</v>
      </c>
      <c r="R35" s="395">
        <v>4</v>
      </c>
      <c r="S35" s="395" t="s">
        <v>2446</v>
      </c>
      <c r="T35" s="395">
        <v>10</v>
      </c>
      <c r="U35" s="395">
        <v>9</v>
      </c>
      <c r="V35" s="13"/>
      <c r="W35" s="1">
        <v>77</v>
      </c>
      <c r="X35" s="1">
        <v>10</v>
      </c>
      <c r="Y35" s="1">
        <v>25</v>
      </c>
      <c r="Z35" s="1">
        <v>35</v>
      </c>
      <c r="AA35" s="1">
        <v>-21</v>
      </c>
      <c r="AB35" s="1">
        <v>14</v>
      </c>
      <c r="AC35" s="120">
        <v>18.899999999999999</v>
      </c>
      <c r="AD35" s="1">
        <v>1452</v>
      </c>
      <c r="AE35" s="1">
        <v>82</v>
      </c>
      <c r="AF35" s="1">
        <v>12.2</v>
      </c>
      <c r="AG35" s="1">
        <v>3</v>
      </c>
      <c r="AH35" s="1">
        <v>0</v>
      </c>
      <c r="AI35" s="401">
        <v>1.7284722222222222</v>
      </c>
      <c r="AJ35" s="1">
        <v>0</v>
      </c>
      <c r="AK35" s="1">
        <v>41</v>
      </c>
      <c r="AL35" s="1">
        <v>41</v>
      </c>
      <c r="AM35" s="1">
        <v>80</v>
      </c>
      <c r="AN35" s="1">
        <v>38</v>
      </c>
      <c r="AO35" s="1">
        <v>508</v>
      </c>
      <c r="AP35" s="1">
        <v>561</v>
      </c>
      <c r="AQ35" s="120">
        <v>47.5</v>
      </c>
      <c r="AR35" s="1">
        <v>0</v>
      </c>
      <c r="AS35" s="400">
        <v>1643000</v>
      </c>
      <c r="AT35" s="400"/>
      <c r="AV35" s="1">
        <v>23</v>
      </c>
    </row>
    <row r="36" spans="1:76" ht="13.95" customHeight="1">
      <c r="A36" s="453">
        <v>33</v>
      </c>
      <c r="B36" s="1" t="s">
        <v>1481</v>
      </c>
      <c r="C36" s="479" t="s">
        <v>2591</v>
      </c>
      <c r="D36" s="479" t="s">
        <v>653</v>
      </c>
      <c r="E36" s="480" t="s">
        <v>31</v>
      </c>
      <c r="F36" s="481">
        <v>5</v>
      </c>
      <c r="G36" s="13">
        <v>19</v>
      </c>
      <c r="H36" s="394">
        <v>2</v>
      </c>
      <c r="I36" s="395">
        <v>0</v>
      </c>
      <c r="J36" s="395">
        <v>1</v>
      </c>
      <c r="K36" s="395">
        <v>0</v>
      </c>
      <c r="L36" s="395">
        <v>1</v>
      </c>
      <c r="M36" s="395">
        <v>4</v>
      </c>
      <c r="N36" s="395">
        <v>4</v>
      </c>
      <c r="O36" s="394">
        <v>2.1</v>
      </c>
      <c r="P36" s="395">
        <v>1</v>
      </c>
      <c r="Q36" s="395">
        <v>3</v>
      </c>
      <c r="R36" s="395">
        <v>5</v>
      </c>
      <c r="S36" s="395" t="s">
        <v>2445</v>
      </c>
      <c r="T36" s="395">
        <v>10</v>
      </c>
      <c r="U36" s="395">
        <v>0</v>
      </c>
      <c r="V36"/>
      <c r="W36" s="13">
        <v>2</v>
      </c>
      <c r="X36" s="13">
        <v>0</v>
      </c>
      <c r="Y36" s="13">
        <v>0</v>
      </c>
      <c r="Z36" s="13">
        <v>0</v>
      </c>
      <c r="AA36" s="13">
        <v>0</v>
      </c>
      <c r="AB36" s="13">
        <v>0</v>
      </c>
      <c r="AC36" s="13">
        <v>9</v>
      </c>
      <c r="AD36" s="13">
        <v>18</v>
      </c>
      <c r="AE36" s="13">
        <v>2</v>
      </c>
      <c r="AF36" s="13">
        <v>0</v>
      </c>
      <c r="AG36" s="13">
        <v>0</v>
      </c>
      <c r="AH36" s="13">
        <v>0</v>
      </c>
      <c r="AI36" s="420"/>
      <c r="AJ36" s="13">
        <v>0</v>
      </c>
      <c r="AK36" s="13">
        <v>0</v>
      </c>
      <c r="AL36" s="13">
        <v>1</v>
      </c>
      <c r="AM36" s="13">
        <v>0</v>
      </c>
      <c r="AN36" s="13">
        <v>0</v>
      </c>
      <c r="AO36" s="13">
        <v>3</v>
      </c>
      <c r="AP36" s="13">
        <v>3</v>
      </c>
      <c r="AQ36" s="13">
        <v>50</v>
      </c>
      <c r="AR36" s="13">
        <v>0</v>
      </c>
      <c r="AS36" s="421">
        <v>250000</v>
      </c>
    </row>
    <row r="37" spans="1:76" ht="13.95" customHeight="1">
      <c r="A37" s="453">
        <v>34</v>
      </c>
      <c r="B37" s="1" t="s">
        <v>1481</v>
      </c>
      <c r="C37" s="442" t="s">
        <v>2674</v>
      </c>
      <c r="D37" s="442" t="s">
        <v>437</v>
      </c>
      <c r="E37" s="455" t="s">
        <v>48</v>
      </c>
      <c r="F37" s="217">
        <v>5</v>
      </c>
      <c r="G37" s="13">
        <v>23</v>
      </c>
      <c r="H37" s="394">
        <v>2.1</v>
      </c>
      <c r="I37" s="395">
        <v>1</v>
      </c>
      <c r="J37" s="395">
        <v>1</v>
      </c>
      <c r="K37" s="395">
        <v>0</v>
      </c>
      <c r="L37" s="395">
        <v>1</v>
      </c>
      <c r="M37" s="395">
        <v>3</v>
      </c>
      <c r="N37" s="395">
        <v>4</v>
      </c>
      <c r="O37" s="394">
        <v>2.1</v>
      </c>
      <c r="P37" s="395">
        <v>2</v>
      </c>
      <c r="Q37" s="395">
        <v>2</v>
      </c>
      <c r="R37" s="395">
        <v>5</v>
      </c>
      <c r="S37" s="395" t="s">
        <v>2445</v>
      </c>
      <c r="T37" s="395">
        <v>10</v>
      </c>
      <c r="U37" s="395">
        <v>0</v>
      </c>
      <c r="V37"/>
      <c r="W37" s="13">
        <v>5</v>
      </c>
      <c r="X37" s="13">
        <v>0</v>
      </c>
      <c r="Y37" s="13">
        <v>1</v>
      </c>
      <c r="Z37" s="13">
        <v>1</v>
      </c>
      <c r="AA37" s="13">
        <v>1</v>
      </c>
      <c r="AB37" s="13">
        <v>0</v>
      </c>
      <c r="AC37" s="13">
        <v>7.8</v>
      </c>
      <c r="AD37" s="13">
        <v>39</v>
      </c>
      <c r="AE37" s="13">
        <v>3</v>
      </c>
      <c r="AF37" s="13">
        <v>0</v>
      </c>
      <c r="AG37" s="13">
        <v>0</v>
      </c>
      <c r="AH37" s="13">
        <v>0</v>
      </c>
      <c r="AI37" s="417">
        <v>1.625</v>
      </c>
      <c r="AJ37" s="13">
        <v>0</v>
      </c>
      <c r="AK37" s="13">
        <v>1</v>
      </c>
      <c r="AL37" s="13">
        <v>2</v>
      </c>
      <c r="AM37" s="13">
        <v>0</v>
      </c>
      <c r="AN37" s="13">
        <v>0</v>
      </c>
      <c r="AO37" s="13">
        <v>3</v>
      </c>
      <c r="AP37" s="13">
        <v>2</v>
      </c>
      <c r="AQ37" s="13">
        <v>60</v>
      </c>
      <c r="AR37" s="13">
        <v>0</v>
      </c>
      <c r="AS37" s="421">
        <v>250000</v>
      </c>
    </row>
    <row r="38" spans="1:76" ht="13.95" customHeight="1">
      <c r="A38" s="453"/>
      <c r="B38" s="1"/>
      <c r="C38"/>
      <c r="D38"/>
      <c r="I38" s="1"/>
      <c r="J38" s="1"/>
      <c r="K38" s="1"/>
      <c r="L38" s="1"/>
      <c r="M38" s="1"/>
      <c r="N38" s="1"/>
      <c r="O38" s="1"/>
      <c r="P38" s="1"/>
      <c r="Q38" s="1"/>
      <c r="R38" s="1"/>
      <c r="S38" s="1"/>
      <c r="T38" s="1"/>
      <c r="U38" s="1"/>
      <c r="V38" s="1"/>
      <c r="W38" s="1"/>
      <c r="X38" s="1"/>
      <c r="Y38" s="1"/>
      <c r="Z38" s="1"/>
      <c r="AA38" s="1"/>
      <c r="AB38" s="1"/>
      <c r="AC38" s="120"/>
      <c r="AD38" s="1"/>
      <c r="AE38" s="1"/>
      <c r="AF38" s="1"/>
      <c r="AG38" s="1"/>
      <c r="AH38" s="1"/>
      <c r="AI38" s="401"/>
      <c r="AJ38" s="1"/>
      <c r="AK38" s="1"/>
      <c r="AL38" s="1"/>
      <c r="AM38" s="1"/>
      <c r="AN38" s="1"/>
      <c r="AO38" s="1"/>
      <c r="AP38" s="1"/>
      <c r="AQ38" s="120"/>
      <c r="AR38" s="1"/>
      <c r="AS38" s="400"/>
      <c r="AT38" s="400"/>
      <c r="AV38" s="1"/>
    </row>
    <row r="39" spans="1:76" s="419" customFormat="1" ht="13.95" customHeight="1">
      <c r="A39" s="453">
        <v>1</v>
      </c>
      <c r="B39" s="1" t="s">
        <v>2164</v>
      </c>
      <c r="C39" s="38" t="s">
        <v>1297</v>
      </c>
      <c r="D39" s="38" t="s">
        <v>610</v>
      </c>
      <c r="E39" s="37" t="s">
        <v>4</v>
      </c>
      <c r="F39" s="37">
        <v>1</v>
      </c>
      <c r="G39" s="1">
        <v>35</v>
      </c>
      <c r="H39" s="394">
        <v>0</v>
      </c>
      <c r="I39" s="395">
        <v>2</v>
      </c>
      <c r="J39" s="395">
        <v>1</v>
      </c>
      <c r="K39" s="395">
        <v>0</v>
      </c>
      <c r="L39" s="395">
        <v>1</v>
      </c>
      <c r="M39" s="395">
        <v>0</v>
      </c>
      <c r="N39" s="395">
        <v>0</v>
      </c>
      <c r="O39" s="394">
        <v>0</v>
      </c>
      <c r="P39" s="395">
        <v>0</v>
      </c>
      <c r="Q39" s="395">
        <v>0</v>
      </c>
      <c r="R39" s="395">
        <v>0</v>
      </c>
      <c r="S39" s="395" t="s">
        <v>2445</v>
      </c>
      <c r="T39" s="395">
        <v>10</v>
      </c>
      <c r="U39" s="395">
        <v>2</v>
      </c>
      <c r="V39" s="396">
        <v>7</v>
      </c>
      <c r="W39" s="397">
        <v>22</v>
      </c>
      <c r="X39" s="397">
        <v>1319</v>
      </c>
      <c r="Y39" s="397">
        <v>13</v>
      </c>
      <c r="Z39" s="397">
        <v>8</v>
      </c>
      <c r="AA39" s="397">
        <v>0</v>
      </c>
      <c r="AB39" s="397">
        <v>1</v>
      </c>
      <c r="AC39" s="397">
        <v>1</v>
      </c>
      <c r="AD39" s="397">
        <v>546</v>
      </c>
      <c r="AE39" s="397">
        <v>491</v>
      </c>
      <c r="AF39" s="398">
        <v>0.89900000000000002</v>
      </c>
      <c r="AG39" s="397">
        <v>55</v>
      </c>
      <c r="AH39" s="399">
        <v>2.5</v>
      </c>
      <c r="AI39"/>
      <c r="AJ39" s="1"/>
      <c r="AK39" s="1"/>
      <c r="AL39" s="1"/>
      <c r="AM39" s="1"/>
      <c r="AN39" s="1"/>
      <c r="AO39" s="1"/>
      <c r="AP39" s="1"/>
      <c r="AQ39" s="120"/>
      <c r="AR39" s="1"/>
      <c r="AS39" s="400">
        <v>375000</v>
      </c>
      <c r="AT39" s="400"/>
      <c r="AU39"/>
      <c r="AV39" s="1"/>
      <c r="AW39"/>
      <c r="AX39"/>
      <c r="AY39"/>
      <c r="AZ39"/>
      <c r="BA39"/>
      <c r="BB39"/>
      <c r="BC39"/>
      <c r="BD39"/>
      <c r="BE39"/>
      <c r="BF39"/>
      <c r="BG39"/>
      <c r="BH39"/>
      <c r="BI39"/>
      <c r="BJ39"/>
      <c r="BK39"/>
      <c r="BL39"/>
      <c r="BM39"/>
      <c r="BN39"/>
      <c r="BO39"/>
      <c r="BP39"/>
      <c r="BQ39"/>
      <c r="BR39"/>
      <c r="BS39"/>
      <c r="BT39"/>
      <c r="BU39"/>
      <c r="BV39"/>
      <c r="BW39"/>
      <c r="BX39"/>
    </row>
    <row r="40" spans="1:76" s="419" customFormat="1" ht="13.95" customHeight="1">
      <c r="A40" s="453">
        <v>2</v>
      </c>
      <c r="B40" s="1" t="s">
        <v>2164</v>
      </c>
      <c r="C40" s="38" t="s">
        <v>2511</v>
      </c>
      <c r="D40" s="38" t="s">
        <v>425</v>
      </c>
      <c r="E40" s="397" t="s">
        <v>4</v>
      </c>
      <c r="F40" s="415">
        <v>1</v>
      </c>
      <c r="G40" s="13">
        <v>30</v>
      </c>
      <c r="H40" s="394">
        <v>0</v>
      </c>
      <c r="I40" s="395">
        <v>0</v>
      </c>
      <c r="J40" s="395">
        <v>1</v>
      </c>
      <c r="K40" s="395">
        <v>0</v>
      </c>
      <c r="L40" s="395">
        <v>1</v>
      </c>
      <c r="M40" s="395">
        <v>0</v>
      </c>
      <c r="N40" s="395">
        <v>0</v>
      </c>
      <c r="O40" s="394">
        <v>0</v>
      </c>
      <c r="P40" s="395">
        <v>0</v>
      </c>
      <c r="Q40" s="395">
        <v>0</v>
      </c>
      <c r="R40" s="395">
        <v>0</v>
      </c>
      <c r="S40" s="395" t="s">
        <v>2445</v>
      </c>
      <c r="T40" s="395">
        <v>10</v>
      </c>
      <c r="U40" s="395">
        <v>1</v>
      </c>
      <c r="V40" s="416">
        <v>4.5</v>
      </c>
      <c r="W40" s="397">
        <v>15</v>
      </c>
      <c r="X40" s="397">
        <v>728</v>
      </c>
      <c r="Y40" s="397">
        <v>2</v>
      </c>
      <c r="Z40" s="397">
        <v>6</v>
      </c>
      <c r="AA40" s="397">
        <v>0</v>
      </c>
      <c r="AB40" s="397">
        <v>3</v>
      </c>
      <c r="AC40" s="397">
        <v>0</v>
      </c>
      <c r="AD40" s="397">
        <v>335</v>
      </c>
      <c r="AE40" s="397">
        <v>294</v>
      </c>
      <c r="AF40" s="398">
        <v>0.878</v>
      </c>
      <c r="AG40" s="397">
        <v>41</v>
      </c>
      <c r="AH40" s="399">
        <v>3.38</v>
      </c>
      <c r="AI40" s="38"/>
      <c r="AJ40" s="38"/>
      <c r="AK40" s="38"/>
      <c r="AL40" s="38"/>
      <c r="AM40" s="38"/>
      <c r="AN40" s="38"/>
      <c r="AO40" s="38"/>
      <c r="AP40" s="38"/>
      <c r="AQ40" s="38"/>
      <c r="AR40" s="38"/>
      <c r="AS40" s="414">
        <v>250000</v>
      </c>
      <c r="AT40" s="38"/>
      <c r="AU40" s="38"/>
      <c r="AV40" s="397">
        <v>11</v>
      </c>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row>
    <row r="41" spans="1:76" s="419" customFormat="1" ht="13.95" customHeight="1">
      <c r="A41" s="453">
        <v>3</v>
      </c>
      <c r="B41" s="1" t="s">
        <v>2164</v>
      </c>
      <c r="C41" s="38" t="s">
        <v>1023</v>
      </c>
      <c r="D41" s="38" t="s">
        <v>423</v>
      </c>
      <c r="E41" s="37" t="s">
        <v>4</v>
      </c>
      <c r="F41" s="37">
        <v>1</v>
      </c>
      <c r="G41" s="1">
        <v>31</v>
      </c>
      <c r="H41" s="394">
        <v>0</v>
      </c>
      <c r="I41" s="395">
        <v>0</v>
      </c>
      <c r="J41" s="395">
        <v>1</v>
      </c>
      <c r="K41" s="395">
        <v>0</v>
      </c>
      <c r="L41" s="395">
        <v>1</v>
      </c>
      <c r="M41" s="395">
        <v>0</v>
      </c>
      <c r="N41" s="395">
        <v>0</v>
      </c>
      <c r="O41" s="394">
        <v>0</v>
      </c>
      <c r="P41" s="395">
        <v>0</v>
      </c>
      <c r="Q41" s="395">
        <v>0</v>
      </c>
      <c r="R41" s="395">
        <v>0</v>
      </c>
      <c r="S41" s="395" t="s">
        <v>2445</v>
      </c>
      <c r="T41" s="395">
        <v>10</v>
      </c>
      <c r="U41" s="395">
        <v>4</v>
      </c>
      <c r="V41" s="396">
        <v>6.6</v>
      </c>
      <c r="W41" s="397">
        <v>39</v>
      </c>
      <c r="X41" s="397">
        <v>2287</v>
      </c>
      <c r="Y41" s="397">
        <v>20</v>
      </c>
      <c r="Z41" s="397">
        <v>14</v>
      </c>
      <c r="AA41" s="397">
        <v>0</v>
      </c>
      <c r="AB41" s="397">
        <v>3</v>
      </c>
      <c r="AC41" s="397">
        <v>1</v>
      </c>
      <c r="AD41" s="397">
        <v>985</v>
      </c>
      <c r="AE41" s="397">
        <v>881</v>
      </c>
      <c r="AF41" s="398">
        <v>0.89400000000000002</v>
      </c>
      <c r="AG41" s="397">
        <v>104</v>
      </c>
      <c r="AH41" s="399">
        <v>2.73</v>
      </c>
      <c r="AI41"/>
      <c r="AJ41" s="1"/>
      <c r="AK41" s="1"/>
      <c r="AL41" s="1"/>
      <c r="AM41" s="1"/>
      <c r="AN41" s="1"/>
      <c r="AO41" s="1"/>
      <c r="AP41" s="1"/>
      <c r="AQ41" s="120"/>
      <c r="AR41" s="1"/>
      <c r="AS41" s="400">
        <v>1068000</v>
      </c>
      <c r="AT41" s="400"/>
      <c r="AU41"/>
      <c r="AV41" s="1"/>
      <c r="AW41"/>
      <c r="AX41"/>
      <c r="AY41"/>
      <c r="AZ41"/>
      <c r="BA41"/>
      <c r="BB41"/>
      <c r="BC41"/>
      <c r="BD41"/>
      <c r="BE41"/>
      <c r="BF41"/>
      <c r="BG41"/>
      <c r="BH41"/>
      <c r="BI41"/>
      <c r="BJ41"/>
      <c r="BK41"/>
      <c r="BL41"/>
      <c r="BM41"/>
      <c r="BN41"/>
      <c r="BO41"/>
      <c r="BP41"/>
      <c r="BQ41"/>
      <c r="BR41"/>
      <c r="BS41"/>
      <c r="BT41"/>
      <c r="BU41"/>
      <c r="BV41"/>
      <c r="BW41"/>
      <c r="BX41"/>
    </row>
    <row r="42" spans="1:76" s="419" customFormat="1" ht="13.95" customHeight="1">
      <c r="A42" s="453">
        <v>4</v>
      </c>
      <c r="B42" s="1" t="s">
        <v>2164</v>
      </c>
      <c r="C42" s="38" t="s">
        <v>1433</v>
      </c>
      <c r="D42" s="38" t="s">
        <v>677</v>
      </c>
      <c r="E42" s="37" t="s">
        <v>4</v>
      </c>
      <c r="F42" s="37">
        <v>1</v>
      </c>
      <c r="G42" s="1">
        <v>25</v>
      </c>
      <c r="H42" s="394">
        <v>0</v>
      </c>
      <c r="I42" s="395">
        <v>0</v>
      </c>
      <c r="J42" s="395">
        <v>1</v>
      </c>
      <c r="K42" s="395">
        <v>0</v>
      </c>
      <c r="L42" s="395">
        <v>1</v>
      </c>
      <c r="M42" s="395">
        <v>0</v>
      </c>
      <c r="N42" s="395">
        <v>0</v>
      </c>
      <c r="O42" s="394">
        <v>0</v>
      </c>
      <c r="P42" s="395">
        <v>0</v>
      </c>
      <c r="Q42" s="395">
        <v>0</v>
      </c>
      <c r="R42" s="395">
        <v>0</v>
      </c>
      <c r="S42" s="395" t="s">
        <v>2445</v>
      </c>
      <c r="T42" s="395">
        <v>5</v>
      </c>
      <c r="U42" s="395">
        <v>1</v>
      </c>
      <c r="V42" s="396">
        <v>5.5</v>
      </c>
      <c r="W42" s="397">
        <v>11</v>
      </c>
      <c r="X42" s="397">
        <v>523</v>
      </c>
      <c r="Y42" s="397">
        <v>2</v>
      </c>
      <c r="Z42" s="397">
        <v>3</v>
      </c>
      <c r="AA42" s="397">
        <v>0</v>
      </c>
      <c r="AB42" s="397">
        <v>1</v>
      </c>
      <c r="AC42" s="397">
        <v>0</v>
      </c>
      <c r="AD42" s="397">
        <v>250</v>
      </c>
      <c r="AE42" s="397">
        <v>209</v>
      </c>
      <c r="AF42" s="398">
        <v>0.83599999999999997</v>
      </c>
      <c r="AG42" s="397">
        <v>41</v>
      </c>
      <c r="AH42" s="399">
        <v>4.7</v>
      </c>
      <c r="AI42"/>
      <c r="AJ42" s="1"/>
      <c r="AK42" s="1"/>
      <c r="AL42" s="1"/>
      <c r="AM42" s="1"/>
      <c r="AN42" s="1"/>
      <c r="AO42" s="1"/>
      <c r="AP42" s="1"/>
      <c r="AQ42" s="120"/>
      <c r="AR42" s="1"/>
      <c r="AS42" s="400">
        <v>250000</v>
      </c>
      <c r="AT42" s="400"/>
      <c r="AU42"/>
      <c r="AV42" s="1"/>
      <c r="AW42"/>
      <c r="AX42"/>
      <c r="AY42"/>
      <c r="AZ42"/>
      <c r="BA42"/>
      <c r="BB42"/>
      <c r="BC42"/>
      <c r="BD42"/>
      <c r="BE42"/>
      <c r="BF42"/>
      <c r="BG42"/>
      <c r="BH42"/>
      <c r="BI42"/>
      <c r="BJ42"/>
      <c r="BK42"/>
      <c r="BL42"/>
      <c r="BM42"/>
      <c r="BN42"/>
      <c r="BO42"/>
      <c r="BP42"/>
      <c r="BQ42"/>
      <c r="BR42"/>
      <c r="BS42"/>
      <c r="BT42"/>
      <c r="BU42"/>
      <c r="BV42"/>
      <c r="BW42"/>
      <c r="BX42"/>
    </row>
    <row r="43" spans="1:76" s="419" customFormat="1" ht="13.95" customHeight="1">
      <c r="A43" s="453">
        <v>5</v>
      </c>
      <c r="B43" s="1" t="s">
        <v>2164</v>
      </c>
      <c r="C43" t="s">
        <v>1202</v>
      </c>
      <c r="D43" t="s">
        <v>258</v>
      </c>
      <c r="E43" s="1" t="s">
        <v>36</v>
      </c>
      <c r="F43" s="1">
        <v>2</v>
      </c>
      <c r="G43" s="1">
        <v>27</v>
      </c>
      <c r="H43" s="394">
        <v>3</v>
      </c>
      <c r="I43" s="395">
        <v>4</v>
      </c>
      <c r="J43" s="395">
        <v>0</v>
      </c>
      <c r="K43" s="395">
        <v>1</v>
      </c>
      <c r="L43" s="395">
        <v>1</v>
      </c>
      <c r="M43" s="395">
        <v>4</v>
      </c>
      <c r="N43" s="395">
        <v>0</v>
      </c>
      <c r="O43" s="394">
        <v>5.4</v>
      </c>
      <c r="P43" s="395">
        <v>5</v>
      </c>
      <c r="Q43" s="395">
        <v>7</v>
      </c>
      <c r="R43" s="395">
        <v>4</v>
      </c>
      <c r="S43" s="395" t="s">
        <v>2446</v>
      </c>
      <c r="T43" s="395">
        <v>10</v>
      </c>
      <c r="U43" s="395">
        <v>5</v>
      </c>
      <c r="V43" s="13"/>
      <c r="W43" s="1">
        <v>48</v>
      </c>
      <c r="X43" s="1">
        <v>0</v>
      </c>
      <c r="Y43" s="1">
        <v>7</v>
      </c>
      <c r="Z43" s="1">
        <v>7</v>
      </c>
      <c r="AA43" s="1">
        <v>-9</v>
      </c>
      <c r="AB43" s="1">
        <v>10</v>
      </c>
      <c r="AC43" s="120">
        <v>14.4</v>
      </c>
      <c r="AD43" s="1">
        <v>690</v>
      </c>
      <c r="AE43" s="1">
        <v>20</v>
      </c>
      <c r="AF43" s="1">
        <v>0</v>
      </c>
      <c r="AG43" s="1">
        <v>0</v>
      </c>
      <c r="AH43" s="1">
        <v>0</v>
      </c>
      <c r="AI43" s="401">
        <v>4.1069444444444443</v>
      </c>
      <c r="AJ43" s="1">
        <v>0</v>
      </c>
      <c r="AK43" s="1">
        <v>9</v>
      </c>
      <c r="AL43" s="1">
        <v>33</v>
      </c>
      <c r="AM43" s="1">
        <v>51</v>
      </c>
      <c r="AN43" s="1">
        <v>8</v>
      </c>
      <c r="AO43" s="1">
        <v>0</v>
      </c>
      <c r="AP43" s="1">
        <v>0</v>
      </c>
      <c r="AQ43" s="120">
        <v>0</v>
      </c>
      <c r="AR43" s="1">
        <v>0</v>
      </c>
      <c r="AS43" s="400">
        <v>532000</v>
      </c>
      <c r="AT43" s="400"/>
      <c r="AU43"/>
      <c r="AV43" s="1">
        <v>682</v>
      </c>
      <c r="AW43"/>
      <c r="AX43"/>
      <c r="AY43"/>
      <c r="AZ43"/>
      <c r="BA43"/>
      <c r="BB43"/>
      <c r="BC43"/>
      <c r="BD43"/>
      <c r="BE43"/>
      <c r="BF43"/>
      <c r="BG43"/>
      <c r="BH43"/>
      <c r="BI43"/>
      <c r="BJ43"/>
      <c r="BK43"/>
      <c r="BL43"/>
      <c r="BM43"/>
      <c r="BN43"/>
      <c r="BO43"/>
      <c r="BP43"/>
      <c r="BQ43"/>
      <c r="BR43"/>
      <c r="BS43"/>
      <c r="BT43"/>
      <c r="BU43"/>
      <c r="BV43"/>
      <c r="BW43"/>
      <c r="BX43"/>
    </row>
    <row r="44" spans="1:76" s="38" customFormat="1" ht="13.95" customHeight="1">
      <c r="A44" s="453">
        <v>6</v>
      </c>
      <c r="B44" s="1" t="s">
        <v>2164</v>
      </c>
      <c r="C44" t="s">
        <v>928</v>
      </c>
      <c r="D44" t="s">
        <v>432</v>
      </c>
      <c r="E44" s="1" t="s">
        <v>36</v>
      </c>
      <c r="F44" s="1">
        <v>2</v>
      </c>
      <c r="G44" s="1">
        <v>34</v>
      </c>
      <c r="H44" s="394">
        <v>4.7</v>
      </c>
      <c r="I44" s="395">
        <v>5</v>
      </c>
      <c r="J44" s="395">
        <v>1</v>
      </c>
      <c r="K44" s="395">
        <v>5</v>
      </c>
      <c r="L44" s="395">
        <v>2</v>
      </c>
      <c r="M44" s="395">
        <v>4</v>
      </c>
      <c r="N44" s="395">
        <v>0</v>
      </c>
      <c r="O44" s="394">
        <v>7.5</v>
      </c>
      <c r="P44" s="395">
        <v>7</v>
      </c>
      <c r="Q44" s="395">
        <v>8</v>
      </c>
      <c r="R44" s="395">
        <v>4</v>
      </c>
      <c r="S44" s="395" t="s">
        <v>2446</v>
      </c>
      <c r="T44" s="395">
        <v>10</v>
      </c>
      <c r="U44" s="395">
        <v>8</v>
      </c>
      <c r="V44" s="13"/>
      <c r="W44" s="1">
        <v>65</v>
      </c>
      <c r="X44" s="1">
        <v>9</v>
      </c>
      <c r="Y44" s="1">
        <v>24</v>
      </c>
      <c r="Z44" s="1">
        <v>33</v>
      </c>
      <c r="AA44" s="1">
        <v>11</v>
      </c>
      <c r="AB44" s="1">
        <v>30</v>
      </c>
      <c r="AC44" s="120">
        <v>22.2</v>
      </c>
      <c r="AD44" s="1">
        <v>1442</v>
      </c>
      <c r="AE44" s="1">
        <v>143</v>
      </c>
      <c r="AF44" s="1">
        <v>6.3</v>
      </c>
      <c r="AG44" s="1">
        <v>3</v>
      </c>
      <c r="AH44" s="1">
        <v>0</v>
      </c>
      <c r="AI44" s="401">
        <v>1.820138888888889</v>
      </c>
      <c r="AJ44" s="1">
        <v>0</v>
      </c>
      <c r="AK44" s="1">
        <v>69</v>
      </c>
      <c r="AL44" s="1">
        <v>83</v>
      </c>
      <c r="AM44" s="1">
        <v>95</v>
      </c>
      <c r="AN44" s="1">
        <v>35</v>
      </c>
      <c r="AO44" s="1">
        <v>0</v>
      </c>
      <c r="AP44" s="1">
        <v>0</v>
      </c>
      <c r="AQ44" s="120">
        <v>0</v>
      </c>
      <c r="AR44" s="1">
        <v>0</v>
      </c>
      <c r="AS44" s="400">
        <v>3176000</v>
      </c>
      <c r="AT44" s="400"/>
      <c r="AU44"/>
      <c r="AV44" s="1">
        <v>579</v>
      </c>
      <c r="AW44"/>
      <c r="AX44"/>
      <c r="AY44"/>
      <c r="AZ44"/>
      <c r="BA44"/>
      <c r="BB44"/>
      <c r="BC44"/>
      <c r="BD44"/>
      <c r="BE44"/>
      <c r="BF44"/>
      <c r="BG44"/>
      <c r="BH44"/>
      <c r="BI44"/>
      <c r="BJ44"/>
      <c r="BK44"/>
      <c r="BL44"/>
      <c r="BM44"/>
      <c r="BN44"/>
      <c r="BO44"/>
      <c r="BP44"/>
      <c r="BQ44"/>
      <c r="BR44"/>
      <c r="BS44"/>
      <c r="BT44"/>
      <c r="BU44"/>
      <c r="BV44"/>
      <c r="BW44"/>
      <c r="BX44"/>
    </row>
    <row r="45" spans="1:76" ht="13.95" customHeight="1">
      <c r="A45" s="453">
        <v>7</v>
      </c>
      <c r="B45" s="1" t="s">
        <v>2164</v>
      </c>
      <c r="C45" t="s">
        <v>825</v>
      </c>
      <c r="D45" t="s">
        <v>363</v>
      </c>
      <c r="E45" s="1" t="s">
        <v>36</v>
      </c>
      <c r="F45" s="1">
        <v>2</v>
      </c>
      <c r="G45" s="1">
        <v>23</v>
      </c>
      <c r="H45" s="394">
        <v>4.0999999999999996</v>
      </c>
      <c r="I45" s="395">
        <v>5</v>
      </c>
      <c r="J45" s="395">
        <v>1</v>
      </c>
      <c r="K45" s="395">
        <v>5</v>
      </c>
      <c r="L45" s="395">
        <v>2</v>
      </c>
      <c r="M45" s="395">
        <v>3</v>
      </c>
      <c r="N45" s="395">
        <v>0</v>
      </c>
      <c r="O45" s="394">
        <v>7.4</v>
      </c>
      <c r="P45" s="395">
        <v>7</v>
      </c>
      <c r="Q45" s="395">
        <v>9</v>
      </c>
      <c r="R45" s="395">
        <v>4</v>
      </c>
      <c r="S45" s="395" t="s">
        <v>2446</v>
      </c>
      <c r="T45" s="395">
        <v>10</v>
      </c>
      <c r="U45" s="395">
        <v>9</v>
      </c>
      <c r="V45" s="13"/>
      <c r="W45" s="1">
        <v>78</v>
      </c>
      <c r="X45" s="1">
        <v>16</v>
      </c>
      <c r="Y45" s="1">
        <v>34</v>
      </c>
      <c r="Z45" s="1">
        <v>50</v>
      </c>
      <c r="AA45" s="1">
        <v>32</v>
      </c>
      <c r="AB45" s="1">
        <v>16</v>
      </c>
      <c r="AC45" s="120">
        <v>23.4</v>
      </c>
      <c r="AD45" s="1">
        <v>1823</v>
      </c>
      <c r="AE45" s="1">
        <v>171</v>
      </c>
      <c r="AF45" s="1">
        <v>9.4</v>
      </c>
      <c r="AG45" s="1">
        <v>1</v>
      </c>
      <c r="AH45" s="1">
        <v>0</v>
      </c>
      <c r="AI45" s="401">
        <v>1.51875</v>
      </c>
      <c r="AJ45" s="1">
        <v>0</v>
      </c>
      <c r="AK45" s="1">
        <v>78</v>
      </c>
      <c r="AL45" s="1">
        <v>118</v>
      </c>
      <c r="AM45" s="1">
        <v>110</v>
      </c>
      <c r="AN45" s="1">
        <v>29</v>
      </c>
      <c r="AO45" s="1">
        <v>0</v>
      </c>
      <c r="AP45" s="1">
        <v>0</v>
      </c>
      <c r="AQ45" s="120">
        <v>0</v>
      </c>
      <c r="AR45" s="1">
        <v>0</v>
      </c>
      <c r="AS45" s="400">
        <v>5098000</v>
      </c>
      <c r="AT45" s="400"/>
      <c r="AV45" s="1">
        <v>498</v>
      </c>
    </row>
    <row r="46" spans="1:76" ht="13.95" customHeight="1">
      <c r="A46" s="453">
        <v>8</v>
      </c>
      <c r="B46" s="1" t="s">
        <v>2164</v>
      </c>
      <c r="C46" t="s">
        <v>891</v>
      </c>
      <c r="D46" t="s">
        <v>411</v>
      </c>
      <c r="E46" s="1" t="s">
        <v>36</v>
      </c>
      <c r="F46" s="1">
        <v>2</v>
      </c>
      <c r="G46" s="1">
        <v>34</v>
      </c>
      <c r="H46" s="394">
        <v>5</v>
      </c>
      <c r="I46" s="395">
        <v>6</v>
      </c>
      <c r="J46" s="395">
        <v>1</v>
      </c>
      <c r="K46" s="395">
        <v>5</v>
      </c>
      <c r="L46" s="395">
        <v>2</v>
      </c>
      <c r="M46" s="395">
        <v>4</v>
      </c>
      <c r="N46" s="395">
        <v>0</v>
      </c>
      <c r="O46" s="394">
        <v>7.4</v>
      </c>
      <c r="P46" s="395">
        <v>7</v>
      </c>
      <c r="Q46" s="395">
        <v>8</v>
      </c>
      <c r="R46" s="395">
        <v>4</v>
      </c>
      <c r="S46" s="395" t="s">
        <v>2446</v>
      </c>
      <c r="T46" s="395">
        <v>10</v>
      </c>
      <c r="U46" s="395">
        <v>6</v>
      </c>
      <c r="V46" s="13"/>
      <c r="W46" s="1">
        <v>53</v>
      </c>
      <c r="X46" s="1">
        <v>9</v>
      </c>
      <c r="Y46" s="1">
        <v>29</v>
      </c>
      <c r="Z46" s="1">
        <v>38</v>
      </c>
      <c r="AA46" s="1">
        <v>-26</v>
      </c>
      <c r="AB46" s="1">
        <v>18</v>
      </c>
      <c r="AC46" s="120">
        <v>25</v>
      </c>
      <c r="AD46" s="1">
        <v>1326</v>
      </c>
      <c r="AE46" s="1">
        <v>150</v>
      </c>
      <c r="AF46" s="1">
        <v>6</v>
      </c>
      <c r="AG46" s="1">
        <v>2</v>
      </c>
      <c r="AH46" s="1">
        <v>0</v>
      </c>
      <c r="AI46" s="401">
        <v>1.4534722222222223</v>
      </c>
      <c r="AJ46" s="1">
        <v>0</v>
      </c>
      <c r="AK46" s="1">
        <v>84</v>
      </c>
      <c r="AL46" s="1">
        <v>75</v>
      </c>
      <c r="AM46" s="1">
        <v>95</v>
      </c>
      <c r="AN46" s="1">
        <v>23</v>
      </c>
      <c r="AO46" s="1">
        <v>0</v>
      </c>
      <c r="AP46" s="1">
        <v>0</v>
      </c>
      <c r="AQ46" s="120">
        <v>0</v>
      </c>
      <c r="AR46" s="1">
        <v>0</v>
      </c>
      <c r="AS46" s="400">
        <v>2255000</v>
      </c>
      <c r="AT46" s="400"/>
      <c r="AV46" s="1">
        <v>435</v>
      </c>
    </row>
    <row r="47" spans="1:76" ht="13.95" customHeight="1">
      <c r="A47" s="453">
        <v>9</v>
      </c>
      <c r="B47" s="1" t="s">
        <v>2164</v>
      </c>
      <c r="C47" t="s">
        <v>1046</v>
      </c>
      <c r="D47" t="s">
        <v>256</v>
      </c>
      <c r="E47" s="1" t="s">
        <v>36</v>
      </c>
      <c r="F47" s="1">
        <v>2</v>
      </c>
      <c r="G47" s="1">
        <v>25</v>
      </c>
      <c r="H47" s="394">
        <v>3.9</v>
      </c>
      <c r="I47" s="395">
        <v>4</v>
      </c>
      <c r="J47" s="395">
        <v>1</v>
      </c>
      <c r="K47" s="395">
        <v>4</v>
      </c>
      <c r="L47" s="395">
        <v>1</v>
      </c>
      <c r="M47" s="395">
        <v>3</v>
      </c>
      <c r="N47" s="395">
        <v>0</v>
      </c>
      <c r="O47" s="394">
        <v>7.3</v>
      </c>
      <c r="P47" s="395">
        <v>6</v>
      </c>
      <c r="Q47" s="395">
        <v>8</v>
      </c>
      <c r="R47" s="395">
        <v>5</v>
      </c>
      <c r="S47" s="395" t="s">
        <v>2446</v>
      </c>
      <c r="T47" s="395">
        <v>10</v>
      </c>
      <c r="U47" s="395">
        <v>7</v>
      </c>
      <c r="V47" s="13"/>
      <c r="W47" s="1">
        <v>64</v>
      </c>
      <c r="X47" s="1">
        <v>4</v>
      </c>
      <c r="Y47" s="1">
        <v>16</v>
      </c>
      <c r="Z47" s="1">
        <v>20</v>
      </c>
      <c r="AA47" s="1">
        <v>5</v>
      </c>
      <c r="AB47" s="1">
        <v>20</v>
      </c>
      <c r="AC47" s="120">
        <v>22.3</v>
      </c>
      <c r="AD47" s="1">
        <v>1427</v>
      </c>
      <c r="AE47" s="1">
        <v>100</v>
      </c>
      <c r="AF47" s="1">
        <v>4</v>
      </c>
      <c r="AG47" s="1">
        <v>0</v>
      </c>
      <c r="AH47" s="1">
        <v>0</v>
      </c>
      <c r="AI47" s="401">
        <v>2.9729166666666669</v>
      </c>
      <c r="AJ47" s="1">
        <v>0</v>
      </c>
      <c r="AK47" s="1">
        <v>45</v>
      </c>
      <c r="AL47" s="1">
        <v>81</v>
      </c>
      <c r="AM47" s="1">
        <v>165</v>
      </c>
      <c r="AN47" s="1">
        <v>24</v>
      </c>
      <c r="AO47" s="1">
        <v>0</v>
      </c>
      <c r="AP47" s="1">
        <v>0</v>
      </c>
      <c r="AQ47" s="120">
        <v>0</v>
      </c>
      <c r="AR47" s="1">
        <v>0</v>
      </c>
      <c r="AS47" s="400">
        <v>2064000</v>
      </c>
      <c r="AT47" s="400"/>
      <c r="AV47" s="1">
        <v>168</v>
      </c>
    </row>
    <row r="48" spans="1:76" ht="13.95" customHeight="1">
      <c r="A48" s="453">
        <v>10</v>
      </c>
      <c r="B48" s="1" t="s">
        <v>2164</v>
      </c>
      <c r="C48" t="s">
        <v>977</v>
      </c>
      <c r="D48" t="s">
        <v>308</v>
      </c>
      <c r="E48" s="1" t="s">
        <v>36</v>
      </c>
      <c r="F48" s="1">
        <v>2</v>
      </c>
      <c r="G48" s="1">
        <v>23</v>
      </c>
      <c r="H48" s="394">
        <v>3.7</v>
      </c>
      <c r="I48" s="395">
        <v>5</v>
      </c>
      <c r="J48" s="395">
        <v>1</v>
      </c>
      <c r="K48" s="395">
        <v>4</v>
      </c>
      <c r="L48" s="395">
        <v>1</v>
      </c>
      <c r="M48" s="395">
        <v>3</v>
      </c>
      <c r="N48" s="395">
        <v>0</v>
      </c>
      <c r="O48" s="394">
        <v>6.7</v>
      </c>
      <c r="P48" s="395">
        <v>6</v>
      </c>
      <c r="Q48" s="395">
        <v>7</v>
      </c>
      <c r="R48" s="395">
        <v>5</v>
      </c>
      <c r="S48" s="395" t="s">
        <v>2446</v>
      </c>
      <c r="T48" s="395">
        <v>10</v>
      </c>
      <c r="U48" s="395">
        <v>9</v>
      </c>
      <c r="V48" s="13"/>
      <c r="W48" s="1">
        <v>79</v>
      </c>
      <c r="X48" s="1">
        <v>4</v>
      </c>
      <c r="Y48" s="1">
        <v>24</v>
      </c>
      <c r="Z48" s="1">
        <v>28</v>
      </c>
      <c r="AA48" s="1">
        <v>23</v>
      </c>
      <c r="AB48" s="1">
        <v>16</v>
      </c>
      <c r="AC48" s="120">
        <v>16.8</v>
      </c>
      <c r="AD48" s="1">
        <v>1326</v>
      </c>
      <c r="AE48" s="1">
        <v>86</v>
      </c>
      <c r="AF48" s="1">
        <v>4.7</v>
      </c>
      <c r="AG48" s="1">
        <v>0</v>
      </c>
      <c r="AH48" s="1">
        <v>0</v>
      </c>
      <c r="AI48" s="401">
        <v>1.9729166666666667</v>
      </c>
      <c r="AJ48" s="1">
        <v>0</v>
      </c>
      <c r="AK48" s="1">
        <v>68</v>
      </c>
      <c r="AL48" s="1">
        <v>72</v>
      </c>
      <c r="AM48" s="1">
        <v>77</v>
      </c>
      <c r="AN48" s="1">
        <v>15</v>
      </c>
      <c r="AO48" s="1">
        <v>0</v>
      </c>
      <c r="AP48" s="1">
        <v>0</v>
      </c>
      <c r="AQ48" s="120">
        <v>0</v>
      </c>
      <c r="AR48" s="1">
        <v>0</v>
      </c>
      <c r="AS48" s="400">
        <v>3175000</v>
      </c>
      <c r="AT48" s="400"/>
      <c r="AV48" s="1">
        <v>108</v>
      </c>
    </row>
    <row r="49" spans="1:48" ht="13.95" customHeight="1">
      <c r="A49" s="453">
        <v>11</v>
      </c>
      <c r="B49" s="1" t="s">
        <v>2164</v>
      </c>
      <c r="C49" t="s">
        <v>1136</v>
      </c>
      <c r="D49" t="s">
        <v>528</v>
      </c>
      <c r="E49" s="1" t="s">
        <v>36</v>
      </c>
      <c r="F49" s="1">
        <v>2</v>
      </c>
      <c r="G49" s="1">
        <v>23</v>
      </c>
      <c r="H49" s="394">
        <v>2.9</v>
      </c>
      <c r="I49" s="395">
        <v>4</v>
      </c>
      <c r="J49" s="395">
        <v>1</v>
      </c>
      <c r="K49" s="395">
        <v>3</v>
      </c>
      <c r="L49" s="395">
        <v>1</v>
      </c>
      <c r="M49" s="395">
        <v>2</v>
      </c>
      <c r="N49" s="395">
        <v>0</v>
      </c>
      <c r="O49" s="394">
        <v>5.2</v>
      </c>
      <c r="P49" s="395">
        <v>4</v>
      </c>
      <c r="Q49" s="395">
        <v>5</v>
      </c>
      <c r="R49" s="395">
        <v>6</v>
      </c>
      <c r="S49" s="395" t="s">
        <v>2405</v>
      </c>
      <c r="T49" s="395">
        <v>7</v>
      </c>
      <c r="U49" s="395">
        <v>6</v>
      </c>
      <c r="V49" s="13"/>
      <c r="W49" s="1">
        <v>56</v>
      </c>
      <c r="X49" s="1">
        <v>2</v>
      </c>
      <c r="Y49" s="1">
        <v>11</v>
      </c>
      <c r="Z49" s="1">
        <v>13</v>
      </c>
      <c r="AA49" s="1">
        <v>2</v>
      </c>
      <c r="AB49" s="1">
        <v>52</v>
      </c>
      <c r="AC49" s="120">
        <v>14.9</v>
      </c>
      <c r="AD49" s="1">
        <v>837</v>
      </c>
      <c r="AE49" s="1">
        <v>47</v>
      </c>
      <c r="AF49" s="1">
        <v>4.3</v>
      </c>
      <c r="AG49" s="1">
        <v>0</v>
      </c>
      <c r="AH49" s="1">
        <v>0</v>
      </c>
      <c r="AI49" s="401">
        <v>2.682638888888889</v>
      </c>
      <c r="AJ49" s="1">
        <v>0</v>
      </c>
      <c r="AK49" s="1">
        <v>21</v>
      </c>
      <c r="AL49" s="1">
        <v>51</v>
      </c>
      <c r="AM49" s="1">
        <v>54</v>
      </c>
      <c r="AN49" s="1">
        <v>23</v>
      </c>
      <c r="AO49" s="1">
        <v>0</v>
      </c>
      <c r="AP49" s="1">
        <v>0</v>
      </c>
      <c r="AQ49" s="120">
        <v>0</v>
      </c>
      <c r="AR49" s="1">
        <v>0</v>
      </c>
      <c r="AS49" s="400">
        <v>906000</v>
      </c>
      <c r="AT49" s="400"/>
      <c r="AV49" s="1">
        <v>90</v>
      </c>
    </row>
    <row r="50" spans="1:48" ht="13.95" customHeight="1">
      <c r="A50" s="453">
        <v>12</v>
      </c>
      <c r="B50" s="1" t="s">
        <v>2164</v>
      </c>
      <c r="C50" t="s">
        <v>1215</v>
      </c>
      <c r="D50" t="s">
        <v>249</v>
      </c>
      <c r="E50" s="1" t="s">
        <v>36</v>
      </c>
      <c r="F50" s="1">
        <v>2</v>
      </c>
      <c r="G50" s="1">
        <v>24</v>
      </c>
      <c r="H50" s="394">
        <v>3</v>
      </c>
      <c r="I50" s="395">
        <v>3</v>
      </c>
      <c r="J50" s="395">
        <v>1</v>
      </c>
      <c r="K50" s="395">
        <v>3</v>
      </c>
      <c r="L50" s="395">
        <v>1</v>
      </c>
      <c r="M50" s="395">
        <v>3</v>
      </c>
      <c r="N50" s="395">
        <v>0</v>
      </c>
      <c r="O50" s="394">
        <v>5.7</v>
      </c>
      <c r="P50" s="395">
        <v>5</v>
      </c>
      <c r="Q50" s="395">
        <v>6</v>
      </c>
      <c r="R50" s="395">
        <v>6</v>
      </c>
      <c r="S50" s="395" t="s">
        <v>2446</v>
      </c>
      <c r="T50" s="395">
        <v>1</v>
      </c>
      <c r="U50" s="395">
        <v>4</v>
      </c>
      <c r="V50" s="13"/>
      <c r="W50" s="1">
        <v>38</v>
      </c>
      <c r="X50" s="1">
        <v>3</v>
      </c>
      <c r="Y50" s="1">
        <v>4</v>
      </c>
      <c r="Z50" s="1">
        <v>7</v>
      </c>
      <c r="AA50" s="1">
        <v>4</v>
      </c>
      <c r="AB50" s="1">
        <v>55</v>
      </c>
      <c r="AC50" s="120">
        <v>14.6</v>
      </c>
      <c r="AD50" s="1">
        <v>553</v>
      </c>
      <c r="AE50" s="1">
        <v>33</v>
      </c>
      <c r="AF50" s="1">
        <v>9.1</v>
      </c>
      <c r="AG50" s="1">
        <v>0</v>
      </c>
      <c r="AH50" s="1">
        <v>0</v>
      </c>
      <c r="AI50" s="401">
        <v>3.2916666666666665</v>
      </c>
      <c r="AJ50" s="1">
        <v>0</v>
      </c>
      <c r="AK50" s="1">
        <v>19</v>
      </c>
      <c r="AL50" s="1">
        <v>28</v>
      </c>
      <c r="AM50" s="1">
        <v>39</v>
      </c>
      <c r="AN50" s="1">
        <v>13</v>
      </c>
      <c r="AO50" s="1">
        <v>0</v>
      </c>
      <c r="AP50" s="1">
        <v>0</v>
      </c>
      <c r="AQ50" s="120">
        <v>0</v>
      </c>
      <c r="AR50" s="1">
        <v>0</v>
      </c>
      <c r="AS50" s="400">
        <v>455000</v>
      </c>
      <c r="AT50" s="400"/>
      <c r="AV50" s="1">
        <v>51</v>
      </c>
    </row>
    <row r="51" spans="1:48" ht="13.95" customHeight="1">
      <c r="A51" s="453">
        <v>13</v>
      </c>
      <c r="B51" s="1" t="s">
        <v>2164</v>
      </c>
      <c r="C51" t="s">
        <v>981</v>
      </c>
      <c r="D51" t="s">
        <v>265</v>
      </c>
      <c r="E51" s="1" t="s">
        <v>1484</v>
      </c>
      <c r="F51" s="1">
        <v>3</v>
      </c>
      <c r="G51" s="1">
        <v>30</v>
      </c>
      <c r="H51" s="394">
        <v>4.5</v>
      </c>
      <c r="I51" s="395">
        <v>4</v>
      </c>
      <c r="J51" s="395">
        <v>6</v>
      </c>
      <c r="K51" s="395">
        <v>3</v>
      </c>
      <c r="L51" s="395">
        <v>5</v>
      </c>
      <c r="M51" s="395">
        <v>3</v>
      </c>
      <c r="N51" s="395">
        <v>5</v>
      </c>
      <c r="O51" s="394">
        <v>3.9</v>
      </c>
      <c r="P51" s="395">
        <v>3</v>
      </c>
      <c r="Q51" s="395">
        <v>4</v>
      </c>
      <c r="R51" s="395">
        <v>7</v>
      </c>
      <c r="S51" s="395" t="s">
        <v>2446</v>
      </c>
      <c r="T51" s="395">
        <v>8</v>
      </c>
      <c r="U51" s="395">
        <v>9</v>
      </c>
      <c r="V51" s="13"/>
      <c r="W51" s="1">
        <v>81</v>
      </c>
      <c r="X51" s="1">
        <v>15</v>
      </c>
      <c r="Y51" s="1">
        <v>12</v>
      </c>
      <c r="Z51" s="1">
        <v>27</v>
      </c>
      <c r="AA51" s="1">
        <v>-2</v>
      </c>
      <c r="AB51" s="1">
        <v>90</v>
      </c>
      <c r="AC51" s="120">
        <v>14.3</v>
      </c>
      <c r="AD51" s="1">
        <v>1159</v>
      </c>
      <c r="AE51" s="1">
        <v>109</v>
      </c>
      <c r="AF51" s="1">
        <v>13.8</v>
      </c>
      <c r="AG51" s="1">
        <v>0</v>
      </c>
      <c r="AH51" s="1">
        <v>1</v>
      </c>
      <c r="AI51" s="401">
        <v>1.7881944444444444</v>
      </c>
      <c r="AJ51" s="1">
        <v>0</v>
      </c>
      <c r="AK51" s="1">
        <v>59</v>
      </c>
      <c r="AL51" s="1">
        <v>36</v>
      </c>
      <c r="AM51" s="1">
        <v>39</v>
      </c>
      <c r="AN51" s="1">
        <v>17</v>
      </c>
      <c r="AO51" s="1">
        <v>29</v>
      </c>
      <c r="AP51" s="1">
        <v>20</v>
      </c>
      <c r="AQ51" s="120">
        <v>59.2</v>
      </c>
      <c r="AR51" s="1">
        <v>0</v>
      </c>
      <c r="AS51" s="400">
        <v>2050000</v>
      </c>
      <c r="AT51" s="400"/>
      <c r="AV51" s="1">
        <v>753</v>
      </c>
    </row>
    <row r="52" spans="1:48" ht="13.95" customHeight="1">
      <c r="A52" s="453">
        <v>14</v>
      </c>
      <c r="B52" s="1" t="s">
        <v>2164</v>
      </c>
      <c r="C52" t="s">
        <v>1160</v>
      </c>
      <c r="D52" t="s">
        <v>399</v>
      </c>
      <c r="E52" s="13" t="s">
        <v>1484</v>
      </c>
      <c r="F52" s="13">
        <v>3</v>
      </c>
      <c r="G52" s="13">
        <v>22</v>
      </c>
      <c r="H52" s="394">
        <v>5.7</v>
      </c>
      <c r="I52" s="395">
        <v>3</v>
      </c>
      <c r="J52" s="395">
        <v>4</v>
      </c>
      <c r="K52" s="395">
        <v>2</v>
      </c>
      <c r="L52" s="395">
        <v>4</v>
      </c>
      <c r="M52" s="395">
        <v>7</v>
      </c>
      <c r="N52" s="395">
        <v>2</v>
      </c>
      <c r="O52" s="394">
        <v>2.8</v>
      </c>
      <c r="P52" s="395">
        <v>2</v>
      </c>
      <c r="Q52" s="395">
        <v>3</v>
      </c>
      <c r="R52" s="395">
        <v>6</v>
      </c>
      <c r="S52" s="395" t="s">
        <v>2445</v>
      </c>
      <c r="T52" s="395">
        <v>10</v>
      </c>
      <c r="U52" s="395">
        <v>4</v>
      </c>
      <c r="V52"/>
      <c r="W52" s="13">
        <v>35</v>
      </c>
      <c r="X52" s="13">
        <v>6</v>
      </c>
      <c r="Y52" s="13">
        <v>4</v>
      </c>
      <c r="Z52" s="13">
        <v>10</v>
      </c>
      <c r="AA52" s="13">
        <v>-6</v>
      </c>
      <c r="AB52" s="13">
        <v>8</v>
      </c>
      <c r="AC52" s="13">
        <v>10.7</v>
      </c>
      <c r="AD52" s="13">
        <v>375</v>
      </c>
      <c r="AE52" s="13">
        <v>59</v>
      </c>
      <c r="AF52" s="13">
        <v>10.199999999999999</v>
      </c>
      <c r="AG52" s="13">
        <v>0</v>
      </c>
      <c r="AH52" s="13">
        <v>0</v>
      </c>
      <c r="AI52" s="417">
        <v>1.5625</v>
      </c>
      <c r="AJ52" s="13">
        <v>0</v>
      </c>
      <c r="AK52" s="13">
        <v>19</v>
      </c>
      <c r="AL52" s="13">
        <v>18</v>
      </c>
      <c r="AM52" s="13">
        <v>20</v>
      </c>
      <c r="AN52" s="13">
        <v>7</v>
      </c>
      <c r="AO52" s="13">
        <v>3</v>
      </c>
      <c r="AP52" s="13">
        <v>4</v>
      </c>
      <c r="AQ52" s="13">
        <v>42.9</v>
      </c>
      <c r="AR52" s="13">
        <v>0</v>
      </c>
      <c r="AS52" s="421">
        <v>250000</v>
      </c>
    </row>
    <row r="53" spans="1:48" ht="13.95" customHeight="1">
      <c r="A53" s="453">
        <v>15</v>
      </c>
      <c r="B53" s="1" t="s">
        <v>2164</v>
      </c>
      <c r="C53" t="s">
        <v>2449</v>
      </c>
      <c r="D53" t="s">
        <v>289</v>
      </c>
      <c r="E53" s="1" t="s">
        <v>40</v>
      </c>
      <c r="F53" s="1">
        <v>3</v>
      </c>
      <c r="G53" s="1">
        <v>23</v>
      </c>
      <c r="H53" s="394">
        <v>6.4</v>
      </c>
      <c r="I53" s="395">
        <v>3</v>
      </c>
      <c r="J53" s="395">
        <v>5</v>
      </c>
      <c r="K53" s="395">
        <v>3</v>
      </c>
      <c r="L53" s="395">
        <v>5</v>
      </c>
      <c r="M53" s="395">
        <v>7</v>
      </c>
      <c r="N53" s="395">
        <v>2</v>
      </c>
      <c r="O53" s="394">
        <v>2.2999999999999998</v>
      </c>
      <c r="P53" s="395">
        <v>1</v>
      </c>
      <c r="Q53" s="395">
        <v>2</v>
      </c>
      <c r="R53" s="395">
        <v>5</v>
      </c>
      <c r="S53" s="395" t="s">
        <v>2445</v>
      </c>
      <c r="T53" s="395">
        <v>10</v>
      </c>
      <c r="U53" s="395">
        <v>4</v>
      </c>
      <c r="V53" s="13"/>
      <c r="W53" s="1">
        <v>32</v>
      </c>
      <c r="X53" s="1">
        <v>10</v>
      </c>
      <c r="Y53" s="1">
        <v>2</v>
      </c>
      <c r="Z53" s="1">
        <v>12</v>
      </c>
      <c r="AA53" s="1">
        <v>-4</v>
      </c>
      <c r="AB53" s="1">
        <v>2</v>
      </c>
      <c r="AC53" s="120">
        <v>12.5</v>
      </c>
      <c r="AD53" s="1">
        <v>399</v>
      </c>
      <c r="AE53" s="1">
        <v>41</v>
      </c>
      <c r="AF53" s="1">
        <v>24.4</v>
      </c>
      <c r="AG53" s="1">
        <v>2</v>
      </c>
      <c r="AH53" s="1">
        <v>0</v>
      </c>
      <c r="AI53" s="401">
        <v>1.3854166666666667</v>
      </c>
      <c r="AJ53" s="1">
        <v>0</v>
      </c>
      <c r="AK53" s="1">
        <v>27</v>
      </c>
      <c r="AL53" s="1">
        <v>17</v>
      </c>
      <c r="AM53" s="1">
        <v>17</v>
      </c>
      <c r="AN53" s="1">
        <v>1</v>
      </c>
      <c r="AO53" s="1">
        <v>4</v>
      </c>
      <c r="AP53" s="1">
        <v>11</v>
      </c>
      <c r="AQ53" s="120">
        <v>26.7</v>
      </c>
      <c r="AR53" s="1">
        <v>0</v>
      </c>
      <c r="AS53" s="400">
        <v>381000</v>
      </c>
      <c r="AT53" s="400"/>
      <c r="AV53" s="1">
        <v>650</v>
      </c>
    </row>
    <row r="54" spans="1:48" ht="13.95" customHeight="1">
      <c r="A54" s="453">
        <v>16</v>
      </c>
      <c r="B54" s="1" t="s">
        <v>2164</v>
      </c>
      <c r="C54" t="s">
        <v>850</v>
      </c>
      <c r="D54" t="s">
        <v>283</v>
      </c>
      <c r="E54" s="1" t="s">
        <v>38</v>
      </c>
      <c r="F54" s="1">
        <v>3</v>
      </c>
      <c r="G54" s="1">
        <v>22</v>
      </c>
      <c r="H54" s="394">
        <v>6.3</v>
      </c>
      <c r="I54" s="395">
        <v>6</v>
      </c>
      <c r="J54" s="395">
        <v>6</v>
      </c>
      <c r="K54" s="395">
        <v>3</v>
      </c>
      <c r="L54" s="395">
        <v>6</v>
      </c>
      <c r="M54" s="395">
        <v>5</v>
      </c>
      <c r="N54" s="395">
        <v>3</v>
      </c>
      <c r="O54" s="394">
        <v>3.5</v>
      </c>
      <c r="P54" s="395">
        <v>3</v>
      </c>
      <c r="Q54" s="395">
        <v>3</v>
      </c>
      <c r="R54" s="395">
        <v>6</v>
      </c>
      <c r="S54" s="395" t="s">
        <v>2446</v>
      </c>
      <c r="T54" s="395">
        <v>8</v>
      </c>
      <c r="U54" s="395">
        <v>10</v>
      </c>
      <c r="V54" s="13"/>
      <c r="W54" s="1">
        <v>82</v>
      </c>
      <c r="X54" s="1">
        <v>20</v>
      </c>
      <c r="Y54" s="1">
        <v>25</v>
      </c>
      <c r="Z54" s="1">
        <v>45</v>
      </c>
      <c r="AA54" s="1">
        <v>12</v>
      </c>
      <c r="AB54" s="1">
        <v>42</v>
      </c>
      <c r="AC54" s="120">
        <v>15.1</v>
      </c>
      <c r="AD54" s="1">
        <v>1236</v>
      </c>
      <c r="AE54" s="1">
        <v>152</v>
      </c>
      <c r="AF54" s="1">
        <v>13.2</v>
      </c>
      <c r="AG54" s="1">
        <v>2</v>
      </c>
      <c r="AH54" s="1">
        <v>2</v>
      </c>
      <c r="AI54" s="401">
        <v>1.1444444444444444</v>
      </c>
      <c r="AJ54" s="1">
        <v>0</v>
      </c>
      <c r="AK54" s="1">
        <v>71</v>
      </c>
      <c r="AL54" s="1">
        <v>48</v>
      </c>
      <c r="AM54" s="1">
        <v>50</v>
      </c>
      <c r="AN54" s="1">
        <v>9</v>
      </c>
      <c r="AO54" s="1">
        <v>11</v>
      </c>
      <c r="AP54" s="1">
        <v>22</v>
      </c>
      <c r="AQ54" s="120">
        <v>33.299999999999997</v>
      </c>
      <c r="AR54" s="1">
        <v>0</v>
      </c>
      <c r="AS54" s="400">
        <v>3169000</v>
      </c>
      <c r="AT54" s="400"/>
      <c r="AV54" s="1">
        <v>630</v>
      </c>
    </row>
    <row r="55" spans="1:48" ht="13.95" customHeight="1">
      <c r="A55" s="453">
        <v>17</v>
      </c>
      <c r="B55" s="1" t="s">
        <v>2164</v>
      </c>
      <c r="C55" t="s">
        <v>1028</v>
      </c>
      <c r="D55" t="s">
        <v>437</v>
      </c>
      <c r="E55" s="1" t="s">
        <v>1495</v>
      </c>
      <c r="F55" s="1">
        <v>3</v>
      </c>
      <c r="G55" s="1">
        <v>31</v>
      </c>
      <c r="H55" s="394">
        <v>5.0999999999999996</v>
      </c>
      <c r="I55" s="395">
        <v>5</v>
      </c>
      <c r="J55" s="395">
        <v>5</v>
      </c>
      <c r="K55" s="395">
        <v>2</v>
      </c>
      <c r="L55" s="395">
        <v>5</v>
      </c>
      <c r="M55" s="395">
        <v>4</v>
      </c>
      <c r="N55" s="395">
        <v>6</v>
      </c>
      <c r="O55" s="394">
        <v>3.7</v>
      </c>
      <c r="P55" s="395">
        <v>3</v>
      </c>
      <c r="Q55" s="395">
        <v>3</v>
      </c>
      <c r="R55" s="395">
        <v>6</v>
      </c>
      <c r="S55" s="395" t="s">
        <v>2446</v>
      </c>
      <c r="T55" s="395">
        <v>10</v>
      </c>
      <c r="U55" s="395">
        <v>7</v>
      </c>
      <c r="V55" s="13"/>
      <c r="W55" s="1">
        <v>61</v>
      </c>
      <c r="X55" s="1">
        <v>9</v>
      </c>
      <c r="Y55" s="1">
        <v>12</v>
      </c>
      <c r="Z55" s="1">
        <v>21</v>
      </c>
      <c r="AA55" s="1">
        <v>-6</v>
      </c>
      <c r="AB55" s="1">
        <v>18</v>
      </c>
      <c r="AC55" s="120">
        <v>14.4</v>
      </c>
      <c r="AD55" s="1">
        <v>877</v>
      </c>
      <c r="AE55" s="1">
        <v>94</v>
      </c>
      <c r="AF55" s="1">
        <v>9.6</v>
      </c>
      <c r="AG55" s="1">
        <v>0</v>
      </c>
      <c r="AH55" s="1">
        <v>1</v>
      </c>
      <c r="AI55" s="401">
        <v>1.7395833333333333</v>
      </c>
      <c r="AJ55" s="1">
        <v>0</v>
      </c>
      <c r="AK55" s="1">
        <v>30</v>
      </c>
      <c r="AL55" s="1">
        <v>26</v>
      </c>
      <c r="AM55" s="1">
        <v>49</v>
      </c>
      <c r="AN55" s="1">
        <v>8</v>
      </c>
      <c r="AO55" s="1">
        <v>327</v>
      </c>
      <c r="AP55" s="1">
        <v>334</v>
      </c>
      <c r="AQ55" s="120">
        <v>49.5</v>
      </c>
      <c r="AR55" s="1">
        <v>0</v>
      </c>
      <c r="AS55" s="400">
        <v>1195000</v>
      </c>
      <c r="AT55" s="400"/>
      <c r="AV55" s="1">
        <v>624</v>
      </c>
    </row>
    <row r="56" spans="1:48" ht="13.95" customHeight="1">
      <c r="A56" s="453">
        <v>18</v>
      </c>
      <c r="B56" s="1" t="s">
        <v>2164</v>
      </c>
      <c r="C56" t="s">
        <v>731</v>
      </c>
      <c r="D56" t="s">
        <v>285</v>
      </c>
      <c r="E56" s="1" t="s">
        <v>31</v>
      </c>
      <c r="F56" s="1">
        <v>3</v>
      </c>
      <c r="G56" s="1">
        <v>34</v>
      </c>
      <c r="H56" s="394">
        <v>7.7</v>
      </c>
      <c r="I56" s="395">
        <v>8</v>
      </c>
      <c r="J56" s="395">
        <v>7</v>
      </c>
      <c r="K56" s="395">
        <v>4</v>
      </c>
      <c r="L56" s="395">
        <v>7</v>
      </c>
      <c r="M56" s="395">
        <v>6</v>
      </c>
      <c r="N56" s="395">
        <v>7</v>
      </c>
      <c r="O56" s="394">
        <v>3.3</v>
      </c>
      <c r="P56" s="395">
        <v>3</v>
      </c>
      <c r="Q56" s="395">
        <v>3</v>
      </c>
      <c r="R56" s="395">
        <v>4</v>
      </c>
      <c r="S56" s="395" t="s">
        <v>2405</v>
      </c>
      <c r="T56" s="395">
        <v>10</v>
      </c>
      <c r="U56" s="395">
        <v>10</v>
      </c>
      <c r="V56" s="13"/>
      <c r="W56" s="1">
        <v>82</v>
      </c>
      <c r="X56" s="1">
        <v>30</v>
      </c>
      <c r="Y56" s="1">
        <v>52</v>
      </c>
      <c r="Z56" s="1">
        <v>82</v>
      </c>
      <c r="AA56" s="1">
        <v>13</v>
      </c>
      <c r="AB56" s="1">
        <v>12</v>
      </c>
      <c r="AC56" s="120">
        <v>17.100000000000001</v>
      </c>
      <c r="AD56" s="1">
        <v>1405</v>
      </c>
      <c r="AE56" s="1">
        <v>152</v>
      </c>
      <c r="AF56" s="1">
        <v>19.7</v>
      </c>
      <c r="AG56" s="1">
        <v>8</v>
      </c>
      <c r="AH56" s="1">
        <v>0</v>
      </c>
      <c r="AI56" s="119">
        <v>0.71388888888888891</v>
      </c>
      <c r="AJ56" s="1">
        <v>0</v>
      </c>
      <c r="AK56" s="1">
        <v>71</v>
      </c>
      <c r="AL56" s="1">
        <v>78</v>
      </c>
      <c r="AM56" s="1">
        <v>21</v>
      </c>
      <c r="AN56" s="1">
        <v>21</v>
      </c>
      <c r="AO56" s="1">
        <v>440</v>
      </c>
      <c r="AP56" s="1">
        <v>400</v>
      </c>
      <c r="AQ56" s="120">
        <v>52.4</v>
      </c>
      <c r="AR56" s="1">
        <v>0</v>
      </c>
      <c r="AS56" s="400">
        <v>6392000</v>
      </c>
      <c r="AT56" s="400"/>
      <c r="AV56" s="1">
        <v>594</v>
      </c>
    </row>
    <row r="57" spans="1:48" ht="13.95" customHeight="1">
      <c r="A57" s="453">
        <v>19</v>
      </c>
      <c r="B57" s="1" t="s">
        <v>2164</v>
      </c>
      <c r="C57" t="s">
        <v>1174</v>
      </c>
      <c r="D57" t="s">
        <v>331</v>
      </c>
      <c r="E57" s="1" t="s">
        <v>38</v>
      </c>
      <c r="F57" s="1">
        <v>3</v>
      </c>
      <c r="G57" s="1">
        <v>24</v>
      </c>
      <c r="H57" s="394">
        <v>4.7</v>
      </c>
      <c r="I57" s="395">
        <v>4</v>
      </c>
      <c r="J57" s="395">
        <v>4</v>
      </c>
      <c r="K57" s="395">
        <v>2</v>
      </c>
      <c r="L57" s="395">
        <v>4</v>
      </c>
      <c r="M57" s="395">
        <v>5</v>
      </c>
      <c r="N57" s="395">
        <v>4</v>
      </c>
      <c r="O57" s="394">
        <v>2.8</v>
      </c>
      <c r="P57" s="395">
        <v>2</v>
      </c>
      <c r="Q57" s="395">
        <v>3</v>
      </c>
      <c r="R57" s="395">
        <v>6</v>
      </c>
      <c r="S57" s="395" t="s">
        <v>2445</v>
      </c>
      <c r="T57" s="395">
        <v>7</v>
      </c>
      <c r="U57" s="395">
        <v>6</v>
      </c>
      <c r="V57" s="13"/>
      <c r="W57" s="1">
        <v>51</v>
      </c>
      <c r="X57" s="1">
        <v>5</v>
      </c>
      <c r="Y57" s="1">
        <v>4</v>
      </c>
      <c r="Z57" s="1">
        <v>9</v>
      </c>
      <c r="AA57" s="1">
        <v>-5</v>
      </c>
      <c r="AB57" s="1">
        <v>27</v>
      </c>
      <c r="AC57" s="120">
        <v>9.3000000000000007</v>
      </c>
      <c r="AD57" s="1">
        <v>472</v>
      </c>
      <c r="AE57" s="1">
        <v>40</v>
      </c>
      <c r="AF57" s="1">
        <v>12.5</v>
      </c>
      <c r="AG57" s="1">
        <v>0</v>
      </c>
      <c r="AH57" s="1">
        <v>0</v>
      </c>
      <c r="AI57" s="401">
        <v>2.1847222222222222</v>
      </c>
      <c r="AJ57" s="1">
        <v>0</v>
      </c>
      <c r="AK57" s="1">
        <v>19</v>
      </c>
      <c r="AL57" s="1">
        <v>19</v>
      </c>
      <c r="AM57" s="1">
        <v>34</v>
      </c>
      <c r="AN57" s="1">
        <v>7</v>
      </c>
      <c r="AO57" s="1">
        <v>0</v>
      </c>
      <c r="AP57" s="1">
        <v>4</v>
      </c>
      <c r="AQ57" s="120">
        <v>0</v>
      </c>
      <c r="AR57" s="1">
        <v>0</v>
      </c>
      <c r="AS57" s="400">
        <v>519000</v>
      </c>
      <c r="AT57" s="400"/>
      <c r="AV57" s="1">
        <v>584</v>
      </c>
    </row>
    <row r="58" spans="1:48" ht="13.95" customHeight="1">
      <c r="A58" s="453">
        <v>20</v>
      </c>
      <c r="B58" s="1" t="s">
        <v>2164</v>
      </c>
      <c r="C58" t="s">
        <v>1027</v>
      </c>
      <c r="D58" t="s">
        <v>474</v>
      </c>
      <c r="E58" s="1" t="s">
        <v>31</v>
      </c>
      <c r="F58" s="1">
        <v>3</v>
      </c>
      <c r="G58" s="1">
        <v>25</v>
      </c>
      <c r="H58" s="394">
        <v>4.9000000000000004</v>
      </c>
      <c r="I58" s="395">
        <v>4</v>
      </c>
      <c r="J58" s="395">
        <v>3</v>
      </c>
      <c r="K58" s="395">
        <v>2</v>
      </c>
      <c r="L58" s="395">
        <v>3</v>
      </c>
      <c r="M58" s="395">
        <v>5</v>
      </c>
      <c r="N58" s="395">
        <v>7</v>
      </c>
      <c r="O58" s="394">
        <v>3.5</v>
      </c>
      <c r="P58" s="395">
        <v>3</v>
      </c>
      <c r="Q58" s="395">
        <v>3</v>
      </c>
      <c r="R58" s="395">
        <v>5</v>
      </c>
      <c r="S58" s="395" t="s">
        <v>2446</v>
      </c>
      <c r="T58" s="395">
        <v>10</v>
      </c>
      <c r="U58" s="395">
        <v>8</v>
      </c>
      <c r="V58" s="13"/>
      <c r="W58" s="1">
        <v>65</v>
      </c>
      <c r="X58" s="1">
        <v>6</v>
      </c>
      <c r="Y58" s="1">
        <v>16</v>
      </c>
      <c r="Z58" s="1">
        <v>22</v>
      </c>
      <c r="AA58" s="1">
        <v>-5</v>
      </c>
      <c r="AB58" s="1">
        <v>16</v>
      </c>
      <c r="AC58" s="120">
        <v>13.6</v>
      </c>
      <c r="AD58" s="1">
        <v>887</v>
      </c>
      <c r="AE58" s="1">
        <v>91</v>
      </c>
      <c r="AF58" s="1">
        <v>6.6</v>
      </c>
      <c r="AG58" s="1">
        <v>1</v>
      </c>
      <c r="AH58" s="1">
        <v>0</v>
      </c>
      <c r="AI58" s="401">
        <v>1.679861111111111</v>
      </c>
      <c r="AJ58" s="1">
        <v>0</v>
      </c>
      <c r="AK58" s="1">
        <v>49</v>
      </c>
      <c r="AL58" s="1">
        <v>54</v>
      </c>
      <c r="AM58" s="1">
        <v>38</v>
      </c>
      <c r="AN58" s="1">
        <v>12</v>
      </c>
      <c r="AO58" s="1">
        <v>242</v>
      </c>
      <c r="AP58" s="1">
        <v>231</v>
      </c>
      <c r="AQ58" s="120">
        <v>51.2</v>
      </c>
      <c r="AR58" s="1">
        <v>0</v>
      </c>
      <c r="AS58" s="400">
        <v>1224000</v>
      </c>
      <c r="AT58" s="400"/>
      <c r="AV58" s="1">
        <v>529</v>
      </c>
    </row>
    <row r="59" spans="1:48" ht="13.95" customHeight="1">
      <c r="A59" s="453">
        <v>21</v>
      </c>
      <c r="B59" s="1" t="s">
        <v>2164</v>
      </c>
      <c r="C59" t="s">
        <v>782</v>
      </c>
      <c r="D59" t="s">
        <v>329</v>
      </c>
      <c r="E59" s="1" t="s">
        <v>38</v>
      </c>
      <c r="F59" s="1">
        <v>3</v>
      </c>
      <c r="G59" s="1">
        <v>31</v>
      </c>
      <c r="H59" s="394">
        <v>7.3</v>
      </c>
      <c r="I59" s="395">
        <v>6</v>
      </c>
      <c r="J59" s="395">
        <v>7</v>
      </c>
      <c r="K59" s="395">
        <v>3</v>
      </c>
      <c r="L59" s="395">
        <v>7</v>
      </c>
      <c r="M59" s="395">
        <v>7</v>
      </c>
      <c r="N59" s="395">
        <v>3</v>
      </c>
      <c r="O59" s="394">
        <v>4.0999999999999996</v>
      </c>
      <c r="P59" s="395">
        <v>4</v>
      </c>
      <c r="Q59" s="395">
        <v>4</v>
      </c>
      <c r="R59" s="395">
        <v>4</v>
      </c>
      <c r="S59" s="395" t="s">
        <v>2446</v>
      </c>
      <c r="T59" s="395">
        <v>10</v>
      </c>
      <c r="U59" s="395">
        <v>9</v>
      </c>
      <c r="V59" s="13"/>
      <c r="W59" s="1">
        <v>81</v>
      </c>
      <c r="X59" s="1">
        <v>28</v>
      </c>
      <c r="Y59" s="1">
        <v>34</v>
      </c>
      <c r="Z59" s="1">
        <v>62</v>
      </c>
      <c r="AA59" s="1">
        <v>-13</v>
      </c>
      <c r="AB59" s="1">
        <v>34</v>
      </c>
      <c r="AC59" s="120">
        <v>19.5</v>
      </c>
      <c r="AD59" s="1">
        <v>1582</v>
      </c>
      <c r="AE59" s="1">
        <v>153</v>
      </c>
      <c r="AF59" s="1">
        <v>18.3</v>
      </c>
      <c r="AG59" s="1">
        <v>10</v>
      </c>
      <c r="AH59" s="1">
        <v>3</v>
      </c>
      <c r="AI59" s="401">
        <v>1.0625</v>
      </c>
      <c r="AJ59" s="1">
        <v>0</v>
      </c>
      <c r="AK59" s="1">
        <v>53</v>
      </c>
      <c r="AL59" s="1">
        <v>88</v>
      </c>
      <c r="AM59" s="1">
        <v>64</v>
      </c>
      <c r="AN59" s="1">
        <v>23</v>
      </c>
      <c r="AO59" s="1">
        <v>13</v>
      </c>
      <c r="AP59" s="1">
        <v>26</v>
      </c>
      <c r="AQ59" s="120">
        <v>33.299999999999997</v>
      </c>
      <c r="AR59" s="1">
        <v>0</v>
      </c>
      <c r="AS59" s="400">
        <v>4128000</v>
      </c>
      <c r="AT59" s="400"/>
      <c r="AV59" s="1">
        <v>469</v>
      </c>
    </row>
    <row r="60" spans="1:48" ht="13.95" customHeight="1">
      <c r="A60" s="453">
        <v>22</v>
      </c>
      <c r="B60" s="1" t="s">
        <v>2164</v>
      </c>
      <c r="C60" t="s">
        <v>959</v>
      </c>
      <c r="D60" t="s">
        <v>446</v>
      </c>
      <c r="E60" s="1" t="s">
        <v>38</v>
      </c>
      <c r="F60" s="1">
        <v>3</v>
      </c>
      <c r="G60" s="1">
        <v>33</v>
      </c>
      <c r="H60" s="394">
        <v>5.8</v>
      </c>
      <c r="I60" s="395">
        <v>4</v>
      </c>
      <c r="J60" s="395">
        <v>7</v>
      </c>
      <c r="K60" s="395">
        <v>3</v>
      </c>
      <c r="L60" s="395">
        <v>7</v>
      </c>
      <c r="M60" s="395">
        <v>5</v>
      </c>
      <c r="N60" s="395">
        <v>3</v>
      </c>
      <c r="O60" s="394">
        <v>3.9</v>
      </c>
      <c r="P60" s="395">
        <v>3</v>
      </c>
      <c r="Q60" s="395">
        <v>4</v>
      </c>
      <c r="R60" s="395">
        <v>6</v>
      </c>
      <c r="S60" s="395" t="s">
        <v>2446</v>
      </c>
      <c r="T60" s="395">
        <v>10</v>
      </c>
      <c r="U60" s="395">
        <v>8</v>
      </c>
      <c r="V60" s="13"/>
      <c r="W60" s="1">
        <v>68</v>
      </c>
      <c r="X60" s="1">
        <v>22</v>
      </c>
      <c r="Y60" s="1">
        <v>8</v>
      </c>
      <c r="Z60" s="1">
        <v>30</v>
      </c>
      <c r="AA60" s="1">
        <v>-5</v>
      </c>
      <c r="AB60" s="1">
        <v>24</v>
      </c>
      <c r="AC60" s="120">
        <v>16.8</v>
      </c>
      <c r="AD60" s="1">
        <v>1139</v>
      </c>
      <c r="AE60" s="1">
        <v>152</v>
      </c>
      <c r="AF60" s="1">
        <v>14.5</v>
      </c>
      <c r="AG60" s="1">
        <v>6</v>
      </c>
      <c r="AH60" s="1">
        <v>4</v>
      </c>
      <c r="AI60" s="401">
        <v>1.5819444444444444</v>
      </c>
      <c r="AJ60" s="1">
        <v>0</v>
      </c>
      <c r="AK60" s="1">
        <v>64</v>
      </c>
      <c r="AL60" s="1">
        <v>39</v>
      </c>
      <c r="AM60" s="1">
        <v>26</v>
      </c>
      <c r="AN60" s="1">
        <v>9</v>
      </c>
      <c r="AO60" s="1">
        <v>27</v>
      </c>
      <c r="AP60" s="1">
        <v>41</v>
      </c>
      <c r="AQ60" s="120">
        <v>39.700000000000003</v>
      </c>
      <c r="AR60" s="1">
        <v>0</v>
      </c>
      <c r="AS60" s="400">
        <v>2207000</v>
      </c>
      <c r="AT60" s="400"/>
      <c r="AV60" s="1">
        <v>393</v>
      </c>
    </row>
    <row r="61" spans="1:48" ht="13.95" customHeight="1">
      <c r="A61" s="453">
        <v>23</v>
      </c>
      <c r="B61" s="1" t="s">
        <v>2164</v>
      </c>
      <c r="C61" t="s">
        <v>753</v>
      </c>
      <c r="D61" t="s">
        <v>308</v>
      </c>
      <c r="E61" s="1" t="s">
        <v>40</v>
      </c>
      <c r="F61" s="1">
        <v>3</v>
      </c>
      <c r="G61" s="1">
        <v>26</v>
      </c>
      <c r="H61" s="394">
        <v>7.3</v>
      </c>
      <c r="I61" s="395">
        <v>6</v>
      </c>
      <c r="J61" s="395">
        <v>8</v>
      </c>
      <c r="K61" s="395">
        <v>4</v>
      </c>
      <c r="L61" s="395">
        <v>8</v>
      </c>
      <c r="M61" s="395">
        <v>6</v>
      </c>
      <c r="N61" s="395">
        <v>4</v>
      </c>
      <c r="O61" s="394">
        <v>3.9</v>
      </c>
      <c r="P61" s="395">
        <v>3</v>
      </c>
      <c r="Q61" s="395">
        <v>4</v>
      </c>
      <c r="R61" s="395">
        <v>4</v>
      </c>
      <c r="S61" s="395" t="s">
        <v>2445</v>
      </c>
      <c r="T61" s="395">
        <v>10</v>
      </c>
      <c r="U61" s="395">
        <v>10</v>
      </c>
      <c r="V61" s="13"/>
      <c r="W61" s="1">
        <v>82</v>
      </c>
      <c r="X61" s="1">
        <v>36</v>
      </c>
      <c r="Y61" s="1">
        <v>34</v>
      </c>
      <c r="Z61" s="1">
        <v>70</v>
      </c>
      <c r="AA61" s="1">
        <v>23</v>
      </c>
      <c r="AB61" s="1">
        <v>20</v>
      </c>
      <c r="AC61" s="120">
        <v>17.5</v>
      </c>
      <c r="AD61" s="1">
        <v>1433</v>
      </c>
      <c r="AE61" s="1">
        <v>239</v>
      </c>
      <c r="AF61" s="1">
        <v>15.1</v>
      </c>
      <c r="AG61" s="1">
        <v>7</v>
      </c>
      <c r="AH61" s="1">
        <v>0</v>
      </c>
      <c r="AI61" s="119">
        <v>0.85277777777777775</v>
      </c>
      <c r="AJ61" s="1">
        <v>0</v>
      </c>
      <c r="AK61" s="1">
        <v>89</v>
      </c>
      <c r="AL61" s="1">
        <v>79</v>
      </c>
      <c r="AM61" s="1">
        <v>36</v>
      </c>
      <c r="AN61" s="1">
        <v>21</v>
      </c>
      <c r="AO61" s="1">
        <v>5</v>
      </c>
      <c r="AP61" s="1">
        <v>10</v>
      </c>
      <c r="AQ61" s="120">
        <v>33.299999999999997</v>
      </c>
      <c r="AR61" s="1">
        <v>0</v>
      </c>
      <c r="AS61" s="400">
        <v>6002000</v>
      </c>
      <c r="AT61" s="400"/>
      <c r="AV61" s="1">
        <v>381</v>
      </c>
    </row>
    <row r="62" spans="1:48" ht="13.95" customHeight="1">
      <c r="A62" s="453">
        <v>24</v>
      </c>
      <c r="B62" s="1" t="s">
        <v>2164</v>
      </c>
      <c r="C62" t="s">
        <v>852</v>
      </c>
      <c r="D62" t="s">
        <v>380</v>
      </c>
      <c r="E62" s="1" t="s">
        <v>38</v>
      </c>
      <c r="F62" s="1">
        <v>3</v>
      </c>
      <c r="G62" s="1">
        <v>29</v>
      </c>
      <c r="H62" s="394">
        <v>6.4</v>
      </c>
      <c r="I62" s="395">
        <v>4</v>
      </c>
      <c r="J62" s="395">
        <v>7</v>
      </c>
      <c r="K62" s="395">
        <v>3</v>
      </c>
      <c r="L62" s="395">
        <v>7</v>
      </c>
      <c r="M62" s="395">
        <v>6</v>
      </c>
      <c r="N62" s="395">
        <v>3</v>
      </c>
      <c r="O62" s="394">
        <v>5</v>
      </c>
      <c r="P62" s="395">
        <v>4</v>
      </c>
      <c r="Q62" s="395">
        <v>5</v>
      </c>
      <c r="R62" s="395">
        <v>4</v>
      </c>
      <c r="S62" s="395" t="s">
        <v>2446</v>
      </c>
      <c r="T62" s="395">
        <v>10</v>
      </c>
      <c r="U62" s="395">
        <v>8</v>
      </c>
      <c r="V62" s="13"/>
      <c r="W62" s="1">
        <v>69</v>
      </c>
      <c r="X62" s="1">
        <v>27</v>
      </c>
      <c r="Y62" s="1">
        <v>18</v>
      </c>
      <c r="Z62" s="1">
        <v>45</v>
      </c>
      <c r="AA62" s="1">
        <v>36</v>
      </c>
      <c r="AB62" s="1">
        <v>34</v>
      </c>
      <c r="AC62" s="120">
        <v>20.399999999999999</v>
      </c>
      <c r="AD62" s="1">
        <v>1406</v>
      </c>
      <c r="AE62" s="1">
        <v>148</v>
      </c>
      <c r="AF62" s="1">
        <v>18.2</v>
      </c>
      <c r="AG62" s="1">
        <v>1</v>
      </c>
      <c r="AH62" s="1">
        <v>1</v>
      </c>
      <c r="AI62" s="401">
        <v>1.3013888888888889</v>
      </c>
      <c r="AJ62" s="1">
        <v>0</v>
      </c>
      <c r="AK62" s="1">
        <v>85</v>
      </c>
      <c r="AL62" s="1">
        <v>55</v>
      </c>
      <c r="AM62" s="1">
        <v>39</v>
      </c>
      <c r="AN62" s="1">
        <v>12</v>
      </c>
      <c r="AO62" s="1">
        <v>7</v>
      </c>
      <c r="AP62" s="1">
        <v>9</v>
      </c>
      <c r="AQ62" s="120">
        <v>43.8</v>
      </c>
      <c r="AR62" s="1">
        <v>0</v>
      </c>
      <c r="AS62" s="400">
        <v>3566000</v>
      </c>
      <c r="AT62" s="400"/>
      <c r="AV62" s="1">
        <v>361</v>
      </c>
    </row>
    <row r="63" spans="1:48" ht="13.95" customHeight="1">
      <c r="A63" s="453">
        <v>25</v>
      </c>
      <c r="B63" s="1" t="s">
        <v>2164</v>
      </c>
      <c r="C63" t="s">
        <v>1057</v>
      </c>
      <c r="D63" t="s">
        <v>492</v>
      </c>
      <c r="E63" s="13" t="s">
        <v>38</v>
      </c>
      <c r="F63" s="13">
        <v>3</v>
      </c>
      <c r="G63" s="13">
        <v>36</v>
      </c>
      <c r="H63" s="394">
        <v>4.2</v>
      </c>
      <c r="I63" s="395">
        <v>5</v>
      </c>
      <c r="J63" s="395">
        <v>4</v>
      </c>
      <c r="K63" s="395">
        <v>2</v>
      </c>
      <c r="L63" s="395">
        <v>4</v>
      </c>
      <c r="M63" s="395">
        <v>3</v>
      </c>
      <c r="N63" s="395">
        <v>4</v>
      </c>
      <c r="O63" s="394">
        <v>2.7</v>
      </c>
      <c r="P63" s="395">
        <v>2</v>
      </c>
      <c r="Q63" s="395">
        <v>2</v>
      </c>
      <c r="R63" s="395">
        <v>6</v>
      </c>
      <c r="S63" s="395" t="s">
        <v>2445</v>
      </c>
      <c r="T63" s="395">
        <v>2</v>
      </c>
      <c r="U63" s="395">
        <v>8</v>
      </c>
      <c r="V63"/>
      <c r="W63" s="13">
        <v>68</v>
      </c>
      <c r="X63" s="13">
        <v>5</v>
      </c>
      <c r="Y63" s="13">
        <v>14</v>
      </c>
      <c r="Z63" s="13">
        <v>19</v>
      </c>
      <c r="AA63" s="13">
        <v>-13</v>
      </c>
      <c r="AB63" s="13">
        <v>97</v>
      </c>
      <c r="AC63" s="13">
        <v>11.5</v>
      </c>
      <c r="AD63" s="13">
        <v>784</v>
      </c>
      <c r="AE63" s="13">
        <v>73</v>
      </c>
      <c r="AF63" s="13">
        <v>6.8</v>
      </c>
      <c r="AG63" s="13">
        <v>1</v>
      </c>
      <c r="AH63" s="13">
        <v>0</v>
      </c>
      <c r="AI63" s="417">
        <v>1.71875</v>
      </c>
      <c r="AJ63" s="13">
        <v>0</v>
      </c>
      <c r="AK63" s="13">
        <v>37</v>
      </c>
      <c r="AL63" s="13">
        <v>37</v>
      </c>
      <c r="AM63" s="13">
        <v>9</v>
      </c>
      <c r="AN63" s="13">
        <v>4</v>
      </c>
      <c r="AO63" s="13">
        <v>36</v>
      </c>
      <c r="AP63" s="13">
        <v>42</v>
      </c>
      <c r="AQ63" s="13">
        <v>46.2</v>
      </c>
      <c r="AR63" s="13">
        <v>0</v>
      </c>
      <c r="AS63" s="421">
        <v>300000</v>
      </c>
    </row>
    <row r="64" spans="1:48" ht="13.95" customHeight="1">
      <c r="A64" s="453">
        <v>26</v>
      </c>
      <c r="B64" s="1" t="s">
        <v>2164</v>
      </c>
      <c r="C64" t="s">
        <v>909</v>
      </c>
      <c r="D64" t="s">
        <v>417</v>
      </c>
      <c r="E64" s="1" t="s">
        <v>1495</v>
      </c>
      <c r="F64" s="1">
        <v>3</v>
      </c>
      <c r="G64" s="1">
        <v>23</v>
      </c>
      <c r="H64" s="394">
        <v>5.3</v>
      </c>
      <c r="I64" s="395">
        <v>4</v>
      </c>
      <c r="J64" s="395">
        <v>6</v>
      </c>
      <c r="K64" s="395">
        <v>3</v>
      </c>
      <c r="L64" s="395">
        <v>6</v>
      </c>
      <c r="M64" s="395">
        <v>4</v>
      </c>
      <c r="N64" s="395">
        <v>3</v>
      </c>
      <c r="O64" s="394">
        <v>5</v>
      </c>
      <c r="P64" s="395">
        <v>4</v>
      </c>
      <c r="Q64" s="395">
        <v>5</v>
      </c>
      <c r="R64" s="395">
        <v>4</v>
      </c>
      <c r="S64" s="395" t="s">
        <v>2446</v>
      </c>
      <c r="T64" s="395">
        <v>10</v>
      </c>
      <c r="U64" s="395">
        <v>10</v>
      </c>
      <c r="V64" s="13"/>
      <c r="W64" s="1">
        <v>82</v>
      </c>
      <c r="X64" s="1">
        <v>19</v>
      </c>
      <c r="Y64" s="1">
        <v>17</v>
      </c>
      <c r="Z64" s="1">
        <v>36</v>
      </c>
      <c r="AA64" s="1">
        <v>4</v>
      </c>
      <c r="AB64" s="1">
        <v>16</v>
      </c>
      <c r="AC64" s="120">
        <v>17.899999999999999</v>
      </c>
      <c r="AD64" s="1">
        <v>1466</v>
      </c>
      <c r="AE64" s="1">
        <v>141</v>
      </c>
      <c r="AF64" s="1">
        <v>13.5</v>
      </c>
      <c r="AG64" s="1">
        <v>6</v>
      </c>
      <c r="AH64" s="1">
        <v>1</v>
      </c>
      <c r="AI64" s="401">
        <v>1.6965277777777779</v>
      </c>
      <c r="AJ64" s="1">
        <v>0</v>
      </c>
      <c r="AK64" s="1">
        <v>66</v>
      </c>
      <c r="AL64" s="1">
        <v>56</v>
      </c>
      <c r="AM64" s="1">
        <v>60</v>
      </c>
      <c r="AN64" s="1">
        <v>18</v>
      </c>
      <c r="AO64" s="1">
        <v>96</v>
      </c>
      <c r="AP64" s="1">
        <v>141</v>
      </c>
      <c r="AQ64" s="120">
        <v>40.5</v>
      </c>
      <c r="AR64" s="1">
        <v>0</v>
      </c>
      <c r="AS64" s="400">
        <v>2900000</v>
      </c>
      <c r="AT64" s="400"/>
      <c r="AV64" s="1">
        <v>296</v>
      </c>
    </row>
    <row r="65" spans="1:76" ht="13.95" customHeight="1">
      <c r="A65" s="453">
        <v>27</v>
      </c>
      <c r="B65" s="1" t="s">
        <v>2164</v>
      </c>
      <c r="C65" t="s">
        <v>892</v>
      </c>
      <c r="D65" t="s">
        <v>412</v>
      </c>
      <c r="E65" s="1" t="s">
        <v>31</v>
      </c>
      <c r="F65" s="1">
        <v>3</v>
      </c>
      <c r="G65" s="1">
        <v>32</v>
      </c>
      <c r="H65" s="394">
        <v>5.3</v>
      </c>
      <c r="I65" s="395">
        <v>6</v>
      </c>
      <c r="J65" s="395">
        <v>5</v>
      </c>
      <c r="K65" s="395">
        <v>2</v>
      </c>
      <c r="L65" s="395">
        <v>5</v>
      </c>
      <c r="M65" s="395">
        <v>4</v>
      </c>
      <c r="N65" s="395">
        <v>5</v>
      </c>
      <c r="O65" s="394">
        <v>4</v>
      </c>
      <c r="P65" s="395">
        <v>3</v>
      </c>
      <c r="Q65" s="395">
        <v>4</v>
      </c>
      <c r="R65" s="395">
        <v>5</v>
      </c>
      <c r="S65" s="395" t="s">
        <v>2446</v>
      </c>
      <c r="T65" s="395">
        <v>10</v>
      </c>
      <c r="U65" s="395">
        <v>9</v>
      </c>
      <c r="V65" s="13"/>
      <c r="W65" s="1">
        <v>78</v>
      </c>
      <c r="X65" s="1">
        <v>11</v>
      </c>
      <c r="Y65" s="1">
        <v>27</v>
      </c>
      <c r="Z65" s="1">
        <v>38</v>
      </c>
      <c r="AA65" s="1">
        <v>20</v>
      </c>
      <c r="AB65" s="1">
        <v>38</v>
      </c>
      <c r="AC65" s="120">
        <v>15.1</v>
      </c>
      <c r="AD65" s="1">
        <v>1177</v>
      </c>
      <c r="AE65" s="1">
        <v>94</v>
      </c>
      <c r="AF65" s="1">
        <v>11.7</v>
      </c>
      <c r="AG65" s="1">
        <v>2</v>
      </c>
      <c r="AH65" s="1">
        <v>0</v>
      </c>
      <c r="AI65" s="401">
        <v>1.2902777777777779</v>
      </c>
      <c r="AJ65" s="1">
        <v>0</v>
      </c>
      <c r="AK65" s="1">
        <v>43</v>
      </c>
      <c r="AL65" s="1">
        <v>38</v>
      </c>
      <c r="AM65" s="1">
        <v>49</v>
      </c>
      <c r="AN65" s="1">
        <v>15</v>
      </c>
      <c r="AO65" s="1">
        <v>365</v>
      </c>
      <c r="AP65" s="1">
        <v>426</v>
      </c>
      <c r="AQ65" s="120">
        <v>46.1</v>
      </c>
      <c r="AR65" s="1">
        <v>0</v>
      </c>
      <c r="AS65" s="400">
        <v>2676000</v>
      </c>
      <c r="AT65" s="400"/>
      <c r="AV65" s="1">
        <v>267</v>
      </c>
    </row>
    <row r="66" spans="1:76" ht="13.95" customHeight="1">
      <c r="A66" s="453">
        <v>28</v>
      </c>
      <c r="B66" s="1" t="s">
        <v>2164</v>
      </c>
      <c r="C66" t="s">
        <v>1434</v>
      </c>
      <c r="D66" t="s">
        <v>269</v>
      </c>
      <c r="E66" s="13" t="s">
        <v>38</v>
      </c>
      <c r="F66" s="13">
        <v>3</v>
      </c>
      <c r="G66" s="13">
        <v>20</v>
      </c>
      <c r="H66" s="394">
        <v>2</v>
      </c>
      <c r="I66" s="395">
        <v>0</v>
      </c>
      <c r="J66" s="395">
        <v>1</v>
      </c>
      <c r="K66" s="395">
        <v>0</v>
      </c>
      <c r="L66" s="395">
        <v>1</v>
      </c>
      <c r="M66" s="395">
        <v>4</v>
      </c>
      <c r="N66" s="395">
        <v>4</v>
      </c>
      <c r="O66" s="394">
        <v>3.3</v>
      </c>
      <c r="P66" s="395">
        <v>3</v>
      </c>
      <c r="Q66" s="395">
        <v>4</v>
      </c>
      <c r="R66" s="395">
        <v>4</v>
      </c>
      <c r="S66" s="395" t="s">
        <v>2445</v>
      </c>
      <c r="T66" s="395">
        <v>10</v>
      </c>
      <c r="U66" s="395">
        <v>1</v>
      </c>
      <c r="V66"/>
      <c r="W66" s="13">
        <v>10</v>
      </c>
      <c r="X66" s="13">
        <v>0</v>
      </c>
      <c r="Y66" s="13">
        <v>0</v>
      </c>
      <c r="Z66" s="13">
        <v>0</v>
      </c>
      <c r="AA66" s="13">
        <v>0</v>
      </c>
      <c r="AB66" s="13">
        <v>0</v>
      </c>
      <c r="AC66" s="13">
        <v>6.3</v>
      </c>
      <c r="AD66" s="13">
        <v>63</v>
      </c>
      <c r="AE66" s="13">
        <v>4</v>
      </c>
      <c r="AF66" s="13">
        <v>0</v>
      </c>
      <c r="AG66" s="13">
        <v>0</v>
      </c>
      <c r="AH66" s="13">
        <v>0</v>
      </c>
      <c r="AI66" s="420"/>
      <c r="AJ66" s="13">
        <v>0</v>
      </c>
      <c r="AK66" s="13">
        <v>3</v>
      </c>
      <c r="AL66" s="13">
        <v>2</v>
      </c>
      <c r="AM66" s="13">
        <v>2</v>
      </c>
      <c r="AN66" s="13">
        <v>0</v>
      </c>
      <c r="AO66" s="13">
        <v>0</v>
      </c>
      <c r="AP66" s="13">
        <v>0</v>
      </c>
      <c r="AQ66" s="13">
        <v>0</v>
      </c>
      <c r="AR66" s="13">
        <v>0</v>
      </c>
      <c r="AS66" s="421">
        <v>942000</v>
      </c>
    </row>
    <row r="67" spans="1:76" ht="13.95" customHeight="1">
      <c r="A67" s="453">
        <v>29</v>
      </c>
      <c r="B67" s="1" t="s">
        <v>2164</v>
      </c>
      <c r="C67" t="s">
        <v>1036</v>
      </c>
      <c r="D67" t="s">
        <v>249</v>
      </c>
      <c r="E67" s="1" t="s">
        <v>1495</v>
      </c>
      <c r="F67" s="1">
        <v>3</v>
      </c>
      <c r="G67" s="1">
        <v>33</v>
      </c>
      <c r="H67" s="394">
        <v>7.8</v>
      </c>
      <c r="I67" s="395">
        <v>5</v>
      </c>
      <c r="J67" s="395">
        <v>5</v>
      </c>
      <c r="K67" s="395">
        <v>2</v>
      </c>
      <c r="L67" s="395">
        <v>6</v>
      </c>
      <c r="M67" s="395">
        <v>10</v>
      </c>
      <c r="N67" s="395">
        <v>7</v>
      </c>
      <c r="O67" s="394">
        <v>2.9</v>
      </c>
      <c r="P67" s="395">
        <v>4</v>
      </c>
      <c r="Q67" s="395">
        <v>3</v>
      </c>
      <c r="R67" s="395">
        <v>5</v>
      </c>
      <c r="S67" s="395" t="s">
        <v>2405</v>
      </c>
      <c r="T67" s="395">
        <v>10</v>
      </c>
      <c r="U67" s="395">
        <v>2</v>
      </c>
      <c r="V67" s="13"/>
      <c r="W67" s="1">
        <v>20</v>
      </c>
      <c r="X67" s="1">
        <v>9</v>
      </c>
      <c r="Y67" s="1">
        <v>12</v>
      </c>
      <c r="Z67" s="1">
        <v>21</v>
      </c>
      <c r="AA67" s="1">
        <v>15</v>
      </c>
      <c r="AB67" s="1">
        <v>4</v>
      </c>
      <c r="AC67" s="120">
        <v>16.100000000000001</v>
      </c>
      <c r="AD67" s="1">
        <v>322</v>
      </c>
      <c r="AE67" s="1">
        <v>46</v>
      </c>
      <c r="AF67" s="1">
        <v>19.600000000000001</v>
      </c>
      <c r="AG67" s="1">
        <v>3</v>
      </c>
      <c r="AH67" s="1">
        <v>0</v>
      </c>
      <c r="AI67" s="119">
        <v>0.63888888888888884</v>
      </c>
      <c r="AJ67" s="1">
        <v>0</v>
      </c>
      <c r="AK67" s="1">
        <v>21</v>
      </c>
      <c r="AL67" s="1">
        <v>13</v>
      </c>
      <c r="AM67" s="1">
        <v>6</v>
      </c>
      <c r="AN67" s="1">
        <v>4</v>
      </c>
      <c r="AO67" s="1">
        <v>92</v>
      </c>
      <c r="AP67" s="1">
        <v>82</v>
      </c>
      <c r="AQ67" s="120">
        <v>52.9</v>
      </c>
      <c r="AR67" s="1">
        <v>0</v>
      </c>
      <c r="AS67" s="400">
        <v>402000</v>
      </c>
      <c r="AT67" s="400"/>
      <c r="AV67" s="1">
        <v>135</v>
      </c>
    </row>
    <row r="68" spans="1:76" ht="13.95" customHeight="1">
      <c r="A68" s="453">
        <v>30</v>
      </c>
      <c r="B68" s="1" t="s">
        <v>2164</v>
      </c>
      <c r="C68" t="s">
        <v>978</v>
      </c>
      <c r="D68" t="s">
        <v>335</v>
      </c>
      <c r="E68" s="1" t="s">
        <v>1495</v>
      </c>
      <c r="F68" s="1">
        <v>3</v>
      </c>
      <c r="G68" s="1">
        <v>28</v>
      </c>
      <c r="H68" s="394">
        <v>5.0999999999999996</v>
      </c>
      <c r="I68" s="395">
        <v>4</v>
      </c>
      <c r="J68" s="395">
        <v>5</v>
      </c>
      <c r="K68" s="395">
        <v>3</v>
      </c>
      <c r="L68" s="395">
        <v>5</v>
      </c>
      <c r="M68" s="395">
        <v>4</v>
      </c>
      <c r="N68" s="395">
        <v>10</v>
      </c>
      <c r="O68" s="394">
        <v>4.2</v>
      </c>
      <c r="P68" s="395">
        <v>4</v>
      </c>
      <c r="Q68" s="395">
        <v>5</v>
      </c>
      <c r="R68" s="395">
        <v>4</v>
      </c>
      <c r="S68" s="395" t="s">
        <v>2446</v>
      </c>
      <c r="T68" s="395">
        <v>10</v>
      </c>
      <c r="U68" s="395">
        <v>10</v>
      </c>
      <c r="V68" s="13"/>
      <c r="W68" s="1">
        <v>82</v>
      </c>
      <c r="X68" s="1">
        <v>14</v>
      </c>
      <c r="Y68" s="1">
        <v>14</v>
      </c>
      <c r="Z68" s="1">
        <v>28</v>
      </c>
      <c r="AA68" s="1">
        <v>-6</v>
      </c>
      <c r="AB68" s="1">
        <v>40</v>
      </c>
      <c r="AC68" s="120">
        <v>14.3</v>
      </c>
      <c r="AD68" s="1">
        <v>1176</v>
      </c>
      <c r="AE68" s="1">
        <v>102</v>
      </c>
      <c r="AF68" s="1">
        <v>13.7</v>
      </c>
      <c r="AG68" s="1">
        <v>0</v>
      </c>
      <c r="AH68" s="1">
        <v>1</v>
      </c>
      <c r="AI68" s="401">
        <v>1.75</v>
      </c>
      <c r="AJ68" s="1">
        <v>0</v>
      </c>
      <c r="AK68" s="1">
        <v>48</v>
      </c>
      <c r="AL68" s="1">
        <v>50</v>
      </c>
      <c r="AM68" s="1">
        <v>64</v>
      </c>
      <c r="AN68" s="1">
        <v>16</v>
      </c>
      <c r="AO68" s="1">
        <v>623</v>
      </c>
      <c r="AP68" s="1">
        <v>431</v>
      </c>
      <c r="AQ68" s="120">
        <v>59.1</v>
      </c>
      <c r="AR68" s="1">
        <v>0</v>
      </c>
      <c r="AS68" s="400">
        <v>2218000</v>
      </c>
      <c r="AT68" s="400"/>
      <c r="AV68" s="1">
        <v>96</v>
      </c>
    </row>
    <row r="69" spans="1:76" ht="13.95" customHeight="1">
      <c r="A69" s="453">
        <v>31</v>
      </c>
      <c r="B69" s="1" t="s">
        <v>2164</v>
      </c>
      <c r="C69" t="s">
        <v>1075</v>
      </c>
      <c r="D69" t="s">
        <v>503</v>
      </c>
      <c r="E69" s="1" t="s">
        <v>1484</v>
      </c>
      <c r="F69" s="1">
        <v>3</v>
      </c>
      <c r="G69" s="1">
        <v>25</v>
      </c>
      <c r="H69" s="394">
        <v>3.8</v>
      </c>
      <c r="I69" s="395">
        <v>5</v>
      </c>
      <c r="J69" s="395">
        <v>3</v>
      </c>
      <c r="K69" s="395">
        <v>2</v>
      </c>
      <c r="L69" s="395">
        <v>3</v>
      </c>
      <c r="M69" s="395">
        <v>3</v>
      </c>
      <c r="N69" s="395">
        <v>2</v>
      </c>
      <c r="O69" s="394">
        <v>4.0999999999999996</v>
      </c>
      <c r="P69" s="395">
        <v>3</v>
      </c>
      <c r="Q69" s="395">
        <v>4</v>
      </c>
      <c r="R69" s="395">
        <v>7</v>
      </c>
      <c r="S69" s="395" t="s">
        <v>2446</v>
      </c>
      <c r="T69" s="395">
        <v>8</v>
      </c>
      <c r="U69" s="395">
        <v>9</v>
      </c>
      <c r="V69" s="13"/>
      <c r="W69" s="1">
        <v>80</v>
      </c>
      <c r="X69" s="1">
        <v>4</v>
      </c>
      <c r="Y69" s="1">
        <v>14</v>
      </c>
      <c r="Z69" s="1">
        <v>18</v>
      </c>
      <c r="AA69" s="1">
        <v>-1</v>
      </c>
      <c r="AB69" s="1">
        <v>25</v>
      </c>
      <c r="AC69" s="120">
        <v>12.5</v>
      </c>
      <c r="AD69" s="1">
        <v>999</v>
      </c>
      <c r="AE69" s="1">
        <v>90</v>
      </c>
      <c r="AF69" s="1">
        <v>4.4000000000000004</v>
      </c>
      <c r="AG69" s="1">
        <v>0</v>
      </c>
      <c r="AH69" s="1">
        <v>0</v>
      </c>
      <c r="AI69" s="401">
        <v>2.3125</v>
      </c>
      <c r="AJ69" s="1">
        <v>0</v>
      </c>
      <c r="AK69" s="1">
        <v>33</v>
      </c>
      <c r="AL69" s="1">
        <v>24</v>
      </c>
      <c r="AM69" s="1">
        <v>53</v>
      </c>
      <c r="AN69" s="1">
        <v>6</v>
      </c>
      <c r="AO69" s="1">
        <v>4</v>
      </c>
      <c r="AP69" s="1">
        <v>5</v>
      </c>
      <c r="AQ69" s="120">
        <v>44.4</v>
      </c>
      <c r="AR69" s="1">
        <v>0</v>
      </c>
      <c r="AS69" s="400">
        <v>1372000</v>
      </c>
      <c r="AT69" s="400"/>
      <c r="AV69" s="1">
        <v>56</v>
      </c>
    </row>
    <row r="70" spans="1:76" ht="13.95" customHeight="1">
      <c r="A70" s="453">
        <v>32</v>
      </c>
      <c r="B70" s="1" t="s">
        <v>2164</v>
      </c>
      <c r="C70" t="s">
        <v>987</v>
      </c>
      <c r="D70" t="s">
        <v>274</v>
      </c>
      <c r="E70" s="1" t="s">
        <v>1483</v>
      </c>
      <c r="F70" s="1">
        <v>3</v>
      </c>
      <c r="G70" s="1">
        <v>23</v>
      </c>
      <c r="H70" s="394">
        <v>6.6</v>
      </c>
      <c r="I70" s="395">
        <v>5</v>
      </c>
      <c r="J70" s="395">
        <v>6</v>
      </c>
      <c r="K70" s="395">
        <v>3</v>
      </c>
      <c r="L70" s="395">
        <v>6</v>
      </c>
      <c r="M70" s="395">
        <v>6</v>
      </c>
      <c r="N70" s="395">
        <v>3</v>
      </c>
      <c r="O70" s="394">
        <v>3.5</v>
      </c>
      <c r="P70" s="395">
        <v>3</v>
      </c>
      <c r="Q70" s="395">
        <v>4</v>
      </c>
      <c r="R70" s="395">
        <v>4</v>
      </c>
      <c r="S70" s="395" t="s">
        <v>2445</v>
      </c>
      <c r="T70" s="395">
        <v>10</v>
      </c>
      <c r="U70" s="395">
        <v>6</v>
      </c>
      <c r="V70" s="13"/>
      <c r="W70" s="1">
        <v>54</v>
      </c>
      <c r="X70" s="1">
        <v>13</v>
      </c>
      <c r="Y70" s="1">
        <v>14</v>
      </c>
      <c r="Z70" s="1">
        <v>27</v>
      </c>
      <c r="AA70" s="1">
        <v>-7</v>
      </c>
      <c r="AB70" s="1">
        <v>14</v>
      </c>
      <c r="AC70" s="120">
        <v>16.100000000000001</v>
      </c>
      <c r="AD70" s="1">
        <v>868</v>
      </c>
      <c r="AE70" s="1">
        <v>111</v>
      </c>
      <c r="AF70" s="1">
        <v>11.7</v>
      </c>
      <c r="AG70" s="1">
        <v>1</v>
      </c>
      <c r="AH70" s="1">
        <v>0</v>
      </c>
      <c r="AI70" s="401">
        <v>1.3388888888888888</v>
      </c>
      <c r="AJ70" s="1">
        <v>0</v>
      </c>
      <c r="AK70" s="1">
        <v>50</v>
      </c>
      <c r="AL70" s="1">
        <v>40</v>
      </c>
      <c r="AM70" s="1">
        <v>26</v>
      </c>
      <c r="AN70" s="1">
        <v>10</v>
      </c>
      <c r="AO70" s="1">
        <v>90</v>
      </c>
      <c r="AP70" s="1">
        <v>151</v>
      </c>
      <c r="AQ70" s="120">
        <v>37.299999999999997</v>
      </c>
      <c r="AR70" s="1">
        <v>0</v>
      </c>
      <c r="AS70" s="400">
        <v>1244000</v>
      </c>
      <c r="AT70" s="400"/>
      <c r="AV70" s="1">
        <v>8</v>
      </c>
    </row>
    <row r="71" spans="1:76" ht="13.95" customHeight="1">
      <c r="A71" s="453">
        <v>33</v>
      </c>
      <c r="B71" s="1" t="s">
        <v>2164</v>
      </c>
      <c r="C71" s="442" t="s">
        <v>2660</v>
      </c>
      <c r="D71" s="442" t="s">
        <v>334</v>
      </c>
      <c r="E71" s="455" t="s">
        <v>40</v>
      </c>
      <c r="F71" s="217">
        <v>5</v>
      </c>
      <c r="G71" s="13">
        <v>19</v>
      </c>
      <c r="H71" s="394">
        <v>2</v>
      </c>
      <c r="I71" s="395">
        <v>0</v>
      </c>
      <c r="J71" s="395">
        <v>1</v>
      </c>
      <c r="K71" s="395">
        <v>0</v>
      </c>
      <c r="L71" s="395">
        <v>1</v>
      </c>
      <c r="M71" s="395">
        <v>4</v>
      </c>
      <c r="N71" s="395">
        <v>2</v>
      </c>
      <c r="O71" s="394">
        <v>2.9</v>
      </c>
      <c r="P71" s="395">
        <v>2</v>
      </c>
      <c r="Q71" s="395">
        <v>4</v>
      </c>
      <c r="R71" s="395">
        <v>5</v>
      </c>
      <c r="S71" s="395" t="s">
        <v>2445</v>
      </c>
      <c r="T71" s="395">
        <v>10</v>
      </c>
      <c r="U71" s="395">
        <v>0</v>
      </c>
      <c r="V71"/>
      <c r="W71" s="13">
        <v>5</v>
      </c>
      <c r="X71" s="13">
        <v>0</v>
      </c>
      <c r="Y71" s="13">
        <v>0</v>
      </c>
      <c r="Z71" s="13">
        <v>0</v>
      </c>
      <c r="AA71" s="13">
        <v>-1</v>
      </c>
      <c r="AB71" s="13">
        <v>0</v>
      </c>
      <c r="AC71" s="13">
        <v>14.4</v>
      </c>
      <c r="AD71" s="13">
        <v>72</v>
      </c>
      <c r="AE71" s="13">
        <v>5</v>
      </c>
      <c r="AF71" s="13">
        <v>0</v>
      </c>
      <c r="AG71" s="13">
        <v>0</v>
      </c>
      <c r="AH71" s="13">
        <v>0</v>
      </c>
      <c r="AI71" s="420"/>
      <c r="AJ71" s="13">
        <v>0</v>
      </c>
      <c r="AK71" s="13">
        <v>2</v>
      </c>
      <c r="AL71" s="13">
        <v>6</v>
      </c>
      <c r="AM71" s="13">
        <v>1</v>
      </c>
      <c r="AN71" s="13">
        <v>1</v>
      </c>
      <c r="AO71" s="13">
        <v>0</v>
      </c>
      <c r="AP71" s="13">
        <v>1</v>
      </c>
      <c r="AQ71" s="13">
        <v>0</v>
      </c>
      <c r="AR71" s="13">
        <v>0</v>
      </c>
      <c r="AS71" s="421">
        <v>250000</v>
      </c>
    </row>
    <row r="72" spans="1:76" ht="13.95" customHeight="1">
      <c r="A72" s="453">
        <v>34</v>
      </c>
      <c r="B72" s="1" t="s">
        <v>2164</v>
      </c>
      <c r="C72" s="442" t="s">
        <v>2659</v>
      </c>
      <c r="D72" s="442" t="s">
        <v>340</v>
      </c>
      <c r="E72" s="455" t="s">
        <v>36</v>
      </c>
      <c r="F72" s="217">
        <v>5</v>
      </c>
      <c r="G72" s="13">
        <v>23</v>
      </c>
      <c r="H72" s="394">
        <v>0.7</v>
      </c>
      <c r="I72" s="395">
        <v>0</v>
      </c>
      <c r="J72" s="395">
        <v>0</v>
      </c>
      <c r="K72" s="395">
        <v>1</v>
      </c>
      <c r="L72" s="395">
        <v>0</v>
      </c>
      <c r="M72" s="395">
        <v>1</v>
      </c>
      <c r="N72" s="395">
        <v>0</v>
      </c>
      <c r="O72" s="394">
        <v>4.7</v>
      </c>
      <c r="P72" s="395">
        <v>3</v>
      </c>
      <c r="Q72" s="395">
        <v>5</v>
      </c>
      <c r="R72" s="395">
        <v>5</v>
      </c>
      <c r="S72" s="395" t="s">
        <v>2445</v>
      </c>
      <c r="T72" s="395">
        <v>10</v>
      </c>
      <c r="U72" s="395">
        <v>0</v>
      </c>
      <c r="V72"/>
      <c r="W72" s="13">
        <v>2</v>
      </c>
      <c r="X72" s="13">
        <v>0</v>
      </c>
      <c r="Y72" s="13">
        <v>0</v>
      </c>
      <c r="Z72" s="13">
        <v>0</v>
      </c>
      <c r="AA72" s="13">
        <v>3</v>
      </c>
      <c r="AB72" s="13">
        <v>0</v>
      </c>
      <c r="AC72" s="13">
        <v>17.5</v>
      </c>
      <c r="AD72" s="13">
        <v>35</v>
      </c>
      <c r="AE72" s="13">
        <v>2</v>
      </c>
      <c r="AF72" s="13">
        <v>0</v>
      </c>
      <c r="AG72" s="13">
        <v>0</v>
      </c>
      <c r="AH72" s="13">
        <v>0</v>
      </c>
      <c r="AI72" s="420"/>
      <c r="AJ72" s="13">
        <v>0</v>
      </c>
      <c r="AK72" s="13">
        <v>1</v>
      </c>
      <c r="AL72" s="13">
        <v>2</v>
      </c>
      <c r="AM72" s="13">
        <v>1</v>
      </c>
      <c r="AN72" s="13">
        <v>1</v>
      </c>
      <c r="AO72" s="13">
        <v>0</v>
      </c>
      <c r="AP72" s="13">
        <v>0</v>
      </c>
      <c r="AQ72" s="13">
        <v>0</v>
      </c>
      <c r="AR72" s="13">
        <v>0</v>
      </c>
      <c r="AS72" s="421">
        <v>250000</v>
      </c>
    </row>
    <row r="73" spans="1:76" ht="13.95" customHeight="1">
      <c r="A73" s="453"/>
      <c r="B73" s="1"/>
      <c r="C73"/>
      <c r="D73"/>
      <c r="I73" s="1"/>
      <c r="J73" s="1"/>
      <c r="K73" s="1"/>
      <c r="L73" s="1"/>
      <c r="M73" s="1"/>
      <c r="N73" s="1"/>
      <c r="O73" s="1"/>
      <c r="P73" s="1"/>
      <c r="Q73" s="1"/>
      <c r="R73" s="1"/>
      <c r="S73" s="1"/>
      <c r="T73" s="1"/>
      <c r="U73" s="1"/>
      <c r="V73" s="1"/>
      <c r="W73" s="1"/>
      <c r="X73" s="1"/>
      <c r="Y73" s="1"/>
      <c r="Z73" s="1"/>
      <c r="AA73" s="1"/>
      <c r="AB73" s="1"/>
      <c r="AC73" s="1"/>
      <c r="AD73" s="1"/>
      <c r="AE73" s="1"/>
      <c r="AF73" s="1"/>
      <c r="AG73" s="1"/>
      <c r="AH73" s="1"/>
      <c r="AI73" s="401"/>
      <c r="AJ73" s="1"/>
      <c r="AK73" s="1"/>
      <c r="AL73" s="1"/>
      <c r="AM73" s="1"/>
      <c r="AN73" s="1"/>
      <c r="AO73" s="1"/>
      <c r="AP73" s="1"/>
      <c r="AQ73" s="120"/>
      <c r="AR73" s="1"/>
      <c r="AS73" s="400"/>
      <c r="AT73" s="400"/>
      <c r="AV73" s="1"/>
    </row>
    <row r="74" spans="1:76" s="419" customFormat="1" ht="13.95" customHeight="1">
      <c r="A74" s="453">
        <v>1</v>
      </c>
      <c r="B74" s="1" t="s">
        <v>1487</v>
      </c>
      <c r="C74" s="38" t="s">
        <v>1381</v>
      </c>
      <c r="D74" s="38" t="s">
        <v>310</v>
      </c>
      <c r="E74" s="37" t="s">
        <v>4</v>
      </c>
      <c r="F74" s="37">
        <v>1</v>
      </c>
      <c r="G74" s="1">
        <v>24</v>
      </c>
      <c r="H74" s="394">
        <v>0</v>
      </c>
      <c r="I74" s="395">
        <v>0</v>
      </c>
      <c r="J74" s="395">
        <v>1</v>
      </c>
      <c r="K74" s="395">
        <v>0</v>
      </c>
      <c r="L74" s="395">
        <v>1</v>
      </c>
      <c r="M74" s="395">
        <v>0</v>
      </c>
      <c r="N74" s="395">
        <v>0</v>
      </c>
      <c r="O74" s="394">
        <v>0</v>
      </c>
      <c r="P74" s="395">
        <v>0</v>
      </c>
      <c r="Q74" s="395">
        <v>0</v>
      </c>
      <c r="R74" s="395">
        <v>0</v>
      </c>
      <c r="S74" s="395" t="s">
        <v>2445</v>
      </c>
      <c r="T74" s="395">
        <v>10</v>
      </c>
      <c r="U74" s="395">
        <v>0</v>
      </c>
      <c r="V74" s="396">
        <v>4.0999999999999996</v>
      </c>
      <c r="W74" s="397">
        <v>6</v>
      </c>
      <c r="X74" s="397">
        <v>262</v>
      </c>
      <c r="Y74" s="397">
        <v>3</v>
      </c>
      <c r="Z74" s="397">
        <v>1</v>
      </c>
      <c r="AA74" s="397">
        <v>0</v>
      </c>
      <c r="AB74" s="397">
        <v>0</v>
      </c>
      <c r="AC74" s="397">
        <v>1</v>
      </c>
      <c r="AD74" s="397">
        <v>114</v>
      </c>
      <c r="AE74" s="397">
        <v>107</v>
      </c>
      <c r="AF74" s="398">
        <v>0.93899999999999995</v>
      </c>
      <c r="AG74" s="397">
        <v>7</v>
      </c>
      <c r="AH74" s="399">
        <v>1.6</v>
      </c>
      <c r="AI74" s="1"/>
      <c r="AJ74" s="1">
        <v>0</v>
      </c>
      <c r="AK74" s="1">
        <v>0</v>
      </c>
      <c r="AL74" s="1">
        <v>0</v>
      </c>
      <c r="AM74" s="1">
        <v>0</v>
      </c>
      <c r="AN74" s="1">
        <v>0</v>
      </c>
      <c r="AO74" s="1">
        <v>0</v>
      </c>
      <c r="AP74" s="1">
        <v>0</v>
      </c>
      <c r="AQ74" s="120">
        <v>0</v>
      </c>
      <c r="AR74" s="1">
        <v>0</v>
      </c>
      <c r="AS74" s="400">
        <v>250000</v>
      </c>
      <c r="AT74" s="400"/>
      <c r="AU74"/>
      <c r="AV74" s="1">
        <v>623</v>
      </c>
      <c r="AW74"/>
      <c r="AX74"/>
      <c r="AY74"/>
      <c r="AZ74"/>
      <c r="BA74"/>
      <c r="BB74"/>
      <c r="BC74"/>
      <c r="BD74"/>
      <c r="BE74"/>
      <c r="BF74"/>
      <c r="BG74"/>
      <c r="BH74"/>
      <c r="BI74"/>
      <c r="BJ74"/>
      <c r="BK74"/>
      <c r="BL74"/>
      <c r="BM74"/>
      <c r="BN74"/>
      <c r="BO74"/>
      <c r="BP74"/>
      <c r="BQ74"/>
      <c r="BR74"/>
      <c r="BS74"/>
      <c r="BT74"/>
      <c r="BU74"/>
      <c r="BV74"/>
      <c r="BW74"/>
      <c r="BX74"/>
    </row>
    <row r="75" spans="1:76" s="38" customFormat="1" ht="13.95" customHeight="1">
      <c r="A75" s="453">
        <v>2</v>
      </c>
      <c r="B75" s="1" t="s">
        <v>1487</v>
      </c>
      <c r="C75" s="38" t="s">
        <v>1323</v>
      </c>
      <c r="D75" s="38" t="s">
        <v>274</v>
      </c>
      <c r="E75" s="37" t="s">
        <v>4</v>
      </c>
      <c r="F75" s="37">
        <v>1</v>
      </c>
      <c r="G75" s="1">
        <v>31</v>
      </c>
      <c r="H75" s="394">
        <v>0</v>
      </c>
      <c r="I75" s="395">
        <v>3</v>
      </c>
      <c r="J75" s="395">
        <v>1</v>
      </c>
      <c r="K75" s="395">
        <v>0</v>
      </c>
      <c r="L75" s="395">
        <v>1</v>
      </c>
      <c r="M75" s="395">
        <v>0</v>
      </c>
      <c r="N75" s="395">
        <v>0</v>
      </c>
      <c r="O75" s="394">
        <v>0</v>
      </c>
      <c r="P75" s="395">
        <v>0</v>
      </c>
      <c r="Q75" s="395">
        <v>0</v>
      </c>
      <c r="R75" s="395">
        <v>0</v>
      </c>
      <c r="S75" s="395" t="s">
        <v>2445</v>
      </c>
      <c r="T75" s="395">
        <v>9</v>
      </c>
      <c r="U75" s="395">
        <v>7</v>
      </c>
      <c r="V75" s="396">
        <v>9.6999999999999993</v>
      </c>
      <c r="W75" s="397">
        <v>63</v>
      </c>
      <c r="X75" s="397">
        <v>3741</v>
      </c>
      <c r="Y75" s="397">
        <v>47</v>
      </c>
      <c r="Z75" s="397">
        <v>12</v>
      </c>
      <c r="AA75" s="397">
        <v>0</v>
      </c>
      <c r="AB75" s="397">
        <v>3</v>
      </c>
      <c r="AC75" s="397">
        <v>8</v>
      </c>
      <c r="AD75" s="397">
        <v>1664</v>
      </c>
      <c r="AE75" s="397">
        <v>1539</v>
      </c>
      <c r="AF75" s="398">
        <v>0.92500000000000004</v>
      </c>
      <c r="AG75" s="397">
        <v>125</v>
      </c>
      <c r="AH75" s="399">
        <v>2</v>
      </c>
      <c r="AI75" s="401">
        <v>155.875</v>
      </c>
      <c r="AJ75" s="1">
        <v>0</v>
      </c>
      <c r="AK75" s="1">
        <v>0</v>
      </c>
      <c r="AL75" s="1">
        <v>0</v>
      </c>
      <c r="AM75" s="1">
        <v>0</v>
      </c>
      <c r="AN75" s="1">
        <v>0</v>
      </c>
      <c r="AO75" s="1">
        <v>0</v>
      </c>
      <c r="AP75" s="1">
        <v>0</v>
      </c>
      <c r="AQ75" s="120">
        <v>0</v>
      </c>
      <c r="AR75" s="1">
        <v>0</v>
      </c>
      <c r="AS75" s="400">
        <v>8641000</v>
      </c>
      <c r="AT75" s="400"/>
      <c r="AU75"/>
      <c r="AV75" s="1">
        <v>485</v>
      </c>
      <c r="AW75"/>
      <c r="AX75"/>
      <c r="AY75"/>
      <c r="AZ75"/>
      <c r="BA75"/>
      <c r="BB75"/>
      <c r="BC75"/>
      <c r="BD75"/>
      <c r="BE75"/>
      <c r="BF75"/>
      <c r="BG75"/>
      <c r="BH75"/>
      <c r="BI75"/>
      <c r="BJ75"/>
      <c r="BK75"/>
      <c r="BL75"/>
      <c r="BM75"/>
      <c r="BN75"/>
      <c r="BO75"/>
      <c r="BP75"/>
      <c r="BQ75"/>
      <c r="BR75"/>
      <c r="BS75"/>
      <c r="BT75"/>
      <c r="BU75"/>
      <c r="BV75"/>
      <c r="BW75"/>
      <c r="BX75"/>
    </row>
    <row r="76" spans="1:76" s="419" customFormat="1" ht="13.95" customHeight="1">
      <c r="A76" s="453">
        <v>3</v>
      </c>
      <c r="B76" s="1" t="s">
        <v>1487</v>
      </c>
      <c r="C76" s="38" t="s">
        <v>284</v>
      </c>
      <c r="D76" s="38" t="s">
        <v>600</v>
      </c>
      <c r="E76" s="37" t="s">
        <v>4</v>
      </c>
      <c r="F76" s="37">
        <v>1</v>
      </c>
      <c r="G76" s="1">
        <v>29</v>
      </c>
      <c r="H76" s="394">
        <v>0</v>
      </c>
      <c r="I76" s="395">
        <v>0</v>
      </c>
      <c r="J76" s="395">
        <v>1</v>
      </c>
      <c r="K76" s="395">
        <v>0</v>
      </c>
      <c r="L76" s="395">
        <v>1</v>
      </c>
      <c r="M76" s="395">
        <v>0</v>
      </c>
      <c r="N76" s="395">
        <v>0</v>
      </c>
      <c r="O76" s="394">
        <v>0</v>
      </c>
      <c r="P76" s="395">
        <v>0</v>
      </c>
      <c r="Q76" s="395">
        <v>0</v>
      </c>
      <c r="R76" s="395">
        <v>0</v>
      </c>
      <c r="S76" s="395" t="s">
        <v>2445</v>
      </c>
      <c r="T76" s="395">
        <v>10</v>
      </c>
      <c r="U76" s="395">
        <v>1</v>
      </c>
      <c r="V76" s="396">
        <v>4.0999999999999996</v>
      </c>
      <c r="W76" s="397">
        <v>9</v>
      </c>
      <c r="X76" s="397">
        <v>415</v>
      </c>
      <c r="Y76" s="397">
        <v>3</v>
      </c>
      <c r="Z76" s="397">
        <v>4</v>
      </c>
      <c r="AA76" s="397">
        <v>0</v>
      </c>
      <c r="AB76" s="397">
        <v>1</v>
      </c>
      <c r="AC76" s="397">
        <v>1</v>
      </c>
      <c r="AD76" s="397">
        <v>175</v>
      </c>
      <c r="AE76" s="397">
        <v>148</v>
      </c>
      <c r="AF76" s="398">
        <v>0.84599999999999997</v>
      </c>
      <c r="AG76" s="397">
        <v>27</v>
      </c>
      <c r="AH76" s="399">
        <v>3.9</v>
      </c>
      <c r="AI76" s="1"/>
      <c r="AJ76" s="1">
        <v>0</v>
      </c>
      <c r="AK76" s="1">
        <v>0</v>
      </c>
      <c r="AL76" s="1">
        <v>0</v>
      </c>
      <c r="AM76" s="1">
        <v>0</v>
      </c>
      <c r="AN76" s="1">
        <v>0</v>
      </c>
      <c r="AO76" s="1">
        <v>0</v>
      </c>
      <c r="AP76" s="1">
        <v>0</v>
      </c>
      <c r="AQ76" s="120">
        <v>0</v>
      </c>
      <c r="AR76" s="1">
        <v>0</v>
      </c>
      <c r="AS76" s="400">
        <v>250000</v>
      </c>
      <c r="AT76" s="400"/>
      <c r="AU76"/>
      <c r="AV76" s="1">
        <v>315</v>
      </c>
      <c r="AW76"/>
      <c r="AX76"/>
      <c r="AY76"/>
      <c r="AZ76"/>
      <c r="BA76"/>
      <c r="BB76"/>
      <c r="BC76"/>
      <c r="BD76"/>
      <c r="BE76"/>
      <c r="BF76"/>
      <c r="BG76"/>
      <c r="BH76"/>
      <c r="BI76"/>
      <c r="BJ76"/>
      <c r="BK76"/>
      <c r="BL76"/>
      <c r="BM76"/>
      <c r="BN76"/>
      <c r="BO76"/>
      <c r="BP76"/>
      <c r="BQ76"/>
      <c r="BR76"/>
      <c r="BS76"/>
      <c r="BT76"/>
      <c r="BU76"/>
      <c r="BV76"/>
      <c r="BW76"/>
      <c r="BX76"/>
    </row>
    <row r="77" spans="1:76" s="419" customFormat="1" ht="13.95" customHeight="1">
      <c r="A77" s="453">
        <v>4</v>
      </c>
      <c r="B77" s="1" t="s">
        <v>1487</v>
      </c>
      <c r="C77" s="38" t="s">
        <v>1421</v>
      </c>
      <c r="D77" s="38" t="s">
        <v>672</v>
      </c>
      <c r="E77" s="397" t="s">
        <v>4</v>
      </c>
      <c r="F77" s="415">
        <v>1</v>
      </c>
      <c r="G77" s="13">
        <v>22</v>
      </c>
      <c r="H77" s="394">
        <v>0</v>
      </c>
      <c r="I77" s="395">
        <v>0</v>
      </c>
      <c r="J77" s="395">
        <v>1</v>
      </c>
      <c r="K77" s="395">
        <v>0</v>
      </c>
      <c r="L77" s="395">
        <v>1</v>
      </c>
      <c r="M77" s="395">
        <v>0</v>
      </c>
      <c r="N77" s="395">
        <v>0</v>
      </c>
      <c r="O77" s="394">
        <v>0</v>
      </c>
      <c r="P77" s="395">
        <v>0</v>
      </c>
      <c r="Q77" s="395">
        <v>0</v>
      </c>
      <c r="R77" s="395">
        <v>0</v>
      </c>
      <c r="S77" s="395" t="s">
        <v>2445</v>
      </c>
      <c r="T77" s="395">
        <v>10</v>
      </c>
      <c r="U77" s="395">
        <v>1</v>
      </c>
      <c r="V77" s="416">
        <v>6.6</v>
      </c>
      <c r="W77" s="397">
        <v>12</v>
      </c>
      <c r="X77" s="397">
        <v>662</v>
      </c>
      <c r="Y77" s="397">
        <v>8</v>
      </c>
      <c r="Z77" s="397">
        <v>3</v>
      </c>
      <c r="AA77" s="397">
        <v>0</v>
      </c>
      <c r="AB77" s="397">
        <v>1</v>
      </c>
      <c r="AC77" s="397">
        <v>3</v>
      </c>
      <c r="AD77" s="397">
        <v>295</v>
      </c>
      <c r="AE77" s="397">
        <v>273</v>
      </c>
      <c r="AF77" s="398">
        <v>0.92500000000000004</v>
      </c>
      <c r="AG77" s="397">
        <v>22</v>
      </c>
      <c r="AH77" s="399">
        <v>1.99</v>
      </c>
      <c r="AI77" s="38"/>
      <c r="AJ77" s="38"/>
      <c r="AK77" s="38"/>
      <c r="AL77" s="38"/>
      <c r="AM77" s="38"/>
      <c r="AN77" s="38"/>
      <c r="AO77" s="38"/>
      <c r="AP77" s="38"/>
      <c r="AQ77" s="38"/>
      <c r="AR77" s="38"/>
      <c r="AS77" s="414">
        <v>250000</v>
      </c>
      <c r="AT77" s="38"/>
      <c r="AU77" s="38"/>
      <c r="AV77" s="397">
        <v>24</v>
      </c>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row>
    <row r="78" spans="1:76" ht="13.95" customHeight="1">
      <c r="A78" s="453">
        <v>5</v>
      </c>
      <c r="B78" s="1" t="s">
        <v>1487</v>
      </c>
      <c r="C78" t="s">
        <v>1038</v>
      </c>
      <c r="D78" t="s">
        <v>335</v>
      </c>
      <c r="E78" s="1" t="s">
        <v>36</v>
      </c>
      <c r="F78" s="1">
        <v>2</v>
      </c>
      <c r="G78" s="1">
        <v>24</v>
      </c>
      <c r="H78" s="394">
        <v>3.8</v>
      </c>
      <c r="I78" s="395">
        <v>4</v>
      </c>
      <c r="J78" s="395">
        <v>1</v>
      </c>
      <c r="K78" s="395">
        <v>3</v>
      </c>
      <c r="L78" s="395">
        <v>2</v>
      </c>
      <c r="M78" s="395">
        <v>4</v>
      </c>
      <c r="N78" s="395">
        <v>0</v>
      </c>
      <c r="O78" s="394">
        <v>6.9</v>
      </c>
      <c r="P78" s="395">
        <v>6</v>
      </c>
      <c r="Q78" s="395">
        <v>7</v>
      </c>
      <c r="R78" s="395">
        <v>5</v>
      </c>
      <c r="S78" s="395" t="s">
        <v>2446</v>
      </c>
      <c r="T78" s="395">
        <v>9</v>
      </c>
      <c r="U78" s="395">
        <v>9</v>
      </c>
      <c r="V78" s="13"/>
      <c r="W78" s="1">
        <v>73</v>
      </c>
      <c r="X78" s="1">
        <v>3</v>
      </c>
      <c r="Y78" s="1">
        <v>17</v>
      </c>
      <c r="Z78" s="1">
        <v>20</v>
      </c>
      <c r="AA78" s="1">
        <v>-6</v>
      </c>
      <c r="AB78" s="1">
        <v>35</v>
      </c>
      <c r="AC78" s="120">
        <v>21.4</v>
      </c>
      <c r="AD78" s="1">
        <v>1561</v>
      </c>
      <c r="AE78" s="1">
        <v>82</v>
      </c>
      <c r="AF78" s="1">
        <v>3.7</v>
      </c>
      <c r="AG78" s="1">
        <v>1</v>
      </c>
      <c r="AH78" s="1">
        <v>0</v>
      </c>
      <c r="AI78" s="401">
        <v>3.2520833333333332</v>
      </c>
      <c r="AJ78" s="1">
        <v>0</v>
      </c>
      <c r="AK78" s="1">
        <v>53</v>
      </c>
      <c r="AL78" s="1">
        <v>85</v>
      </c>
      <c r="AM78" s="1">
        <v>116</v>
      </c>
      <c r="AN78" s="1">
        <v>24</v>
      </c>
      <c r="AO78" s="1">
        <v>0</v>
      </c>
      <c r="AP78" s="1">
        <v>0</v>
      </c>
      <c r="AQ78" s="120">
        <v>0</v>
      </c>
      <c r="AR78" s="1">
        <v>0</v>
      </c>
      <c r="AS78" s="400">
        <v>2387000</v>
      </c>
      <c r="AT78" s="400"/>
      <c r="AV78" s="1">
        <v>739</v>
      </c>
    </row>
    <row r="79" spans="1:76" ht="13.95" customHeight="1">
      <c r="A79" s="453">
        <v>6</v>
      </c>
      <c r="B79" s="1" t="s">
        <v>1487</v>
      </c>
      <c r="C79" t="s">
        <v>1159</v>
      </c>
      <c r="D79" t="s">
        <v>378</v>
      </c>
      <c r="E79" s="1" t="s">
        <v>36</v>
      </c>
      <c r="F79" s="1">
        <v>2</v>
      </c>
      <c r="G79" s="1">
        <v>26</v>
      </c>
      <c r="H79" s="394">
        <v>2.7</v>
      </c>
      <c r="I79" s="395">
        <v>4</v>
      </c>
      <c r="J79" s="395">
        <v>1</v>
      </c>
      <c r="K79" s="395">
        <v>3</v>
      </c>
      <c r="L79" s="395">
        <v>1</v>
      </c>
      <c r="M79" s="395">
        <v>1</v>
      </c>
      <c r="N79" s="395">
        <v>0</v>
      </c>
      <c r="O79" s="394">
        <v>6.4</v>
      </c>
      <c r="P79" s="395">
        <v>6</v>
      </c>
      <c r="Q79" s="395">
        <v>6</v>
      </c>
      <c r="R79" s="395">
        <v>6</v>
      </c>
      <c r="S79" s="395" t="s">
        <v>2446</v>
      </c>
      <c r="T79" s="395">
        <v>7</v>
      </c>
      <c r="U79" s="395">
        <v>9</v>
      </c>
      <c r="V79" s="13"/>
      <c r="W79" s="1">
        <v>78</v>
      </c>
      <c r="X79" s="1">
        <v>1</v>
      </c>
      <c r="Y79" s="1">
        <v>9</v>
      </c>
      <c r="Z79" s="1">
        <v>10</v>
      </c>
      <c r="AA79" s="1">
        <v>12</v>
      </c>
      <c r="AB79" s="1">
        <v>59</v>
      </c>
      <c r="AC79" s="120">
        <v>16.5</v>
      </c>
      <c r="AD79" s="1">
        <v>1290</v>
      </c>
      <c r="AE79" s="1">
        <v>48</v>
      </c>
      <c r="AF79" s="1">
        <v>2.1</v>
      </c>
      <c r="AG79" s="1">
        <v>0</v>
      </c>
      <c r="AH79" s="1">
        <v>0</v>
      </c>
      <c r="AI79" s="401">
        <v>5.375</v>
      </c>
      <c r="AJ79" s="1">
        <v>0</v>
      </c>
      <c r="AK79" s="1">
        <v>24</v>
      </c>
      <c r="AL79" s="1">
        <v>70</v>
      </c>
      <c r="AM79" s="1">
        <v>111</v>
      </c>
      <c r="AN79" s="1">
        <v>16</v>
      </c>
      <c r="AO79" s="1">
        <v>0</v>
      </c>
      <c r="AP79" s="1">
        <v>0</v>
      </c>
      <c r="AQ79" s="120">
        <v>0</v>
      </c>
      <c r="AR79" s="1">
        <v>0</v>
      </c>
      <c r="AS79" s="400">
        <v>1695000</v>
      </c>
      <c r="AT79" s="400"/>
      <c r="AV79" s="1">
        <v>718</v>
      </c>
    </row>
    <row r="80" spans="1:76" ht="13.95" customHeight="1">
      <c r="A80" s="453">
        <v>7</v>
      </c>
      <c r="B80" s="1" t="s">
        <v>1487</v>
      </c>
      <c r="C80" t="s">
        <v>1010</v>
      </c>
      <c r="D80" t="s">
        <v>331</v>
      </c>
      <c r="E80" s="1" t="s">
        <v>36</v>
      </c>
      <c r="F80" s="1">
        <v>2</v>
      </c>
      <c r="G80" s="1">
        <v>24</v>
      </c>
      <c r="H80" s="394">
        <v>4.4000000000000004</v>
      </c>
      <c r="I80" s="395">
        <v>3</v>
      </c>
      <c r="J80" s="395">
        <v>1</v>
      </c>
      <c r="K80" s="395">
        <v>3</v>
      </c>
      <c r="L80" s="395">
        <v>2</v>
      </c>
      <c r="M80" s="395">
        <v>5</v>
      </c>
      <c r="N80" s="395">
        <v>0</v>
      </c>
      <c r="O80" s="394">
        <v>4.8</v>
      </c>
      <c r="P80" s="395">
        <v>5</v>
      </c>
      <c r="Q80" s="395">
        <v>4</v>
      </c>
      <c r="R80" s="395">
        <v>3</v>
      </c>
      <c r="S80" s="395" t="s">
        <v>2445</v>
      </c>
      <c r="T80" s="395">
        <v>10</v>
      </c>
      <c r="U80" s="395">
        <v>4</v>
      </c>
      <c r="V80" s="13"/>
      <c r="W80" s="1">
        <v>35</v>
      </c>
      <c r="X80" s="1">
        <v>4</v>
      </c>
      <c r="Y80" s="1">
        <v>10</v>
      </c>
      <c r="Z80" s="1">
        <v>14</v>
      </c>
      <c r="AA80" s="1">
        <v>-9</v>
      </c>
      <c r="AB80" s="1">
        <v>10</v>
      </c>
      <c r="AC80" s="120">
        <v>14.1</v>
      </c>
      <c r="AD80" s="1">
        <v>492</v>
      </c>
      <c r="AE80" s="1">
        <v>40</v>
      </c>
      <c r="AF80" s="1">
        <v>10</v>
      </c>
      <c r="AG80" s="1">
        <v>1</v>
      </c>
      <c r="AH80" s="1">
        <v>0</v>
      </c>
      <c r="AI80" s="401">
        <v>1.4638888888888888</v>
      </c>
      <c r="AJ80" s="1">
        <v>0</v>
      </c>
      <c r="AK80" s="1">
        <v>19</v>
      </c>
      <c r="AL80" s="1">
        <v>34</v>
      </c>
      <c r="AM80" s="1">
        <v>19</v>
      </c>
      <c r="AN80" s="1">
        <v>4</v>
      </c>
      <c r="AO80" s="1">
        <v>0</v>
      </c>
      <c r="AP80" s="1">
        <v>0</v>
      </c>
      <c r="AQ80" s="120">
        <v>0</v>
      </c>
      <c r="AR80" s="1">
        <v>0</v>
      </c>
      <c r="AS80" s="400">
        <v>536000</v>
      </c>
      <c r="AT80" s="400"/>
      <c r="AV80" s="1">
        <v>698</v>
      </c>
    </row>
    <row r="81" spans="1:48" ht="13.95" customHeight="1">
      <c r="A81" s="453">
        <v>8</v>
      </c>
      <c r="B81" s="1" t="s">
        <v>1487</v>
      </c>
      <c r="C81" t="s">
        <v>1247</v>
      </c>
      <c r="D81" t="s">
        <v>586</v>
      </c>
      <c r="E81" s="1" t="s">
        <v>36</v>
      </c>
      <c r="F81" s="1">
        <v>2</v>
      </c>
      <c r="G81" s="1">
        <v>23</v>
      </c>
      <c r="H81" s="394">
        <v>2.5</v>
      </c>
      <c r="I81" s="395">
        <v>2</v>
      </c>
      <c r="J81" s="395">
        <v>1</v>
      </c>
      <c r="K81" s="395">
        <v>3</v>
      </c>
      <c r="L81" s="395">
        <v>1</v>
      </c>
      <c r="M81" s="395">
        <v>2</v>
      </c>
      <c r="N81" s="395">
        <v>0</v>
      </c>
      <c r="O81" s="394">
        <v>5.6</v>
      </c>
      <c r="P81" s="395">
        <v>5</v>
      </c>
      <c r="Q81" s="395">
        <v>6</v>
      </c>
      <c r="R81" s="395">
        <v>5</v>
      </c>
      <c r="S81" s="395" t="s">
        <v>2446</v>
      </c>
      <c r="T81" s="395">
        <v>10</v>
      </c>
      <c r="U81" s="395">
        <v>4</v>
      </c>
      <c r="V81" s="13"/>
      <c r="W81" s="1">
        <v>32</v>
      </c>
      <c r="X81" s="1">
        <v>3</v>
      </c>
      <c r="Y81" s="1">
        <v>1</v>
      </c>
      <c r="Z81" s="1">
        <v>4</v>
      </c>
      <c r="AA81" s="1">
        <v>-6</v>
      </c>
      <c r="AB81" s="1">
        <v>10</v>
      </c>
      <c r="AC81" s="120">
        <v>17.3</v>
      </c>
      <c r="AD81" s="1">
        <v>553</v>
      </c>
      <c r="AE81" s="1">
        <v>28</v>
      </c>
      <c r="AF81" s="1">
        <v>10.7</v>
      </c>
      <c r="AG81" s="1">
        <v>0</v>
      </c>
      <c r="AH81" s="1">
        <v>0</v>
      </c>
      <c r="AI81" s="401">
        <v>5.760416666666667</v>
      </c>
      <c r="AJ81" s="1">
        <v>0</v>
      </c>
      <c r="AK81" s="1">
        <v>18</v>
      </c>
      <c r="AL81" s="1">
        <v>30</v>
      </c>
      <c r="AM81" s="1">
        <v>49</v>
      </c>
      <c r="AN81" s="1">
        <v>4</v>
      </c>
      <c r="AO81" s="1">
        <v>0</v>
      </c>
      <c r="AP81" s="1">
        <v>0</v>
      </c>
      <c r="AQ81" s="120">
        <v>0</v>
      </c>
      <c r="AR81" s="1">
        <v>0</v>
      </c>
      <c r="AS81" s="400">
        <v>300000</v>
      </c>
      <c r="AT81" s="400"/>
      <c r="AV81" s="1">
        <v>635</v>
      </c>
    </row>
    <row r="82" spans="1:48" ht="13.95" customHeight="1">
      <c r="A82" s="453">
        <v>9</v>
      </c>
      <c r="B82" s="1" t="s">
        <v>1487</v>
      </c>
      <c r="C82" t="s">
        <v>2450</v>
      </c>
      <c r="D82" t="s">
        <v>567</v>
      </c>
      <c r="E82" s="1" t="s">
        <v>36</v>
      </c>
      <c r="F82" s="1">
        <v>2</v>
      </c>
      <c r="G82" s="1">
        <v>22</v>
      </c>
      <c r="H82" s="394">
        <v>2.7</v>
      </c>
      <c r="I82" s="395">
        <v>3</v>
      </c>
      <c r="J82" s="395">
        <v>1</v>
      </c>
      <c r="K82" s="395">
        <v>3</v>
      </c>
      <c r="L82" s="395">
        <v>1</v>
      </c>
      <c r="M82" s="395">
        <v>2</v>
      </c>
      <c r="N82" s="395">
        <v>0</v>
      </c>
      <c r="O82" s="394">
        <v>5.2</v>
      </c>
      <c r="P82" s="395">
        <v>4</v>
      </c>
      <c r="Q82" s="395">
        <v>5</v>
      </c>
      <c r="R82" s="395">
        <v>5</v>
      </c>
      <c r="S82" s="395" t="s">
        <v>2405</v>
      </c>
      <c r="T82" s="395">
        <v>10</v>
      </c>
      <c r="U82" s="395">
        <v>3</v>
      </c>
      <c r="V82" s="13"/>
      <c r="W82" s="1">
        <v>24</v>
      </c>
      <c r="X82" s="1">
        <v>2</v>
      </c>
      <c r="Y82" s="1">
        <v>4</v>
      </c>
      <c r="Z82" s="1">
        <v>6</v>
      </c>
      <c r="AA82" s="1">
        <v>-3</v>
      </c>
      <c r="AB82" s="1">
        <v>6</v>
      </c>
      <c r="AC82" s="120">
        <v>18.3</v>
      </c>
      <c r="AD82" s="1">
        <v>439</v>
      </c>
      <c r="AE82" s="1">
        <v>19</v>
      </c>
      <c r="AF82" s="1">
        <v>10.5</v>
      </c>
      <c r="AG82" s="1">
        <v>0</v>
      </c>
      <c r="AH82" s="1">
        <v>0</v>
      </c>
      <c r="AI82" s="401">
        <v>3.0486111111111112</v>
      </c>
      <c r="AJ82" s="1">
        <v>0</v>
      </c>
      <c r="AK82" s="1">
        <v>6</v>
      </c>
      <c r="AL82" s="1">
        <v>25</v>
      </c>
      <c r="AM82" s="1">
        <v>21</v>
      </c>
      <c r="AN82" s="1">
        <v>6</v>
      </c>
      <c r="AO82" s="1">
        <v>0</v>
      </c>
      <c r="AP82" s="1">
        <v>0</v>
      </c>
      <c r="AQ82" s="120">
        <v>0</v>
      </c>
      <c r="AR82" s="1">
        <v>0</v>
      </c>
      <c r="AS82" s="400">
        <v>250000</v>
      </c>
      <c r="AT82" s="400"/>
      <c r="AV82" s="1">
        <v>618</v>
      </c>
    </row>
    <row r="83" spans="1:48" ht="13.95" customHeight="1">
      <c r="A83" s="453">
        <v>10</v>
      </c>
      <c r="B83" s="1" t="s">
        <v>1487</v>
      </c>
      <c r="C83" t="s">
        <v>1191</v>
      </c>
      <c r="D83" t="s">
        <v>306</v>
      </c>
      <c r="E83" s="1" t="s">
        <v>36</v>
      </c>
      <c r="F83" s="1">
        <v>2</v>
      </c>
      <c r="G83" s="1">
        <v>22</v>
      </c>
      <c r="H83" s="394">
        <v>2.5</v>
      </c>
      <c r="I83" s="395">
        <v>3</v>
      </c>
      <c r="J83" s="395">
        <v>1</v>
      </c>
      <c r="K83" s="395">
        <v>4</v>
      </c>
      <c r="L83" s="395">
        <v>1</v>
      </c>
      <c r="M83" s="395">
        <v>1</v>
      </c>
      <c r="N83" s="395">
        <v>0</v>
      </c>
      <c r="O83" s="394">
        <v>6</v>
      </c>
      <c r="P83" s="395">
        <v>5</v>
      </c>
      <c r="Q83" s="395">
        <v>7</v>
      </c>
      <c r="R83" s="395">
        <v>4</v>
      </c>
      <c r="S83" s="395" t="s">
        <v>2446</v>
      </c>
      <c r="T83" s="395">
        <v>10</v>
      </c>
      <c r="U83" s="395">
        <v>7</v>
      </c>
      <c r="V83" s="13"/>
      <c r="W83" s="1">
        <v>57</v>
      </c>
      <c r="X83" s="1">
        <v>4</v>
      </c>
      <c r="Y83" s="1">
        <v>4</v>
      </c>
      <c r="Z83" s="1">
        <v>8</v>
      </c>
      <c r="AA83" s="1">
        <v>0</v>
      </c>
      <c r="AB83" s="1">
        <v>14</v>
      </c>
      <c r="AC83" s="120">
        <v>18.100000000000001</v>
      </c>
      <c r="AD83" s="1">
        <v>1032</v>
      </c>
      <c r="AE83" s="1">
        <v>66</v>
      </c>
      <c r="AF83" s="1">
        <v>6.1</v>
      </c>
      <c r="AG83" s="1">
        <v>0</v>
      </c>
      <c r="AH83" s="1">
        <v>0</v>
      </c>
      <c r="AI83" s="401">
        <v>5.375</v>
      </c>
      <c r="AJ83" s="1">
        <v>0</v>
      </c>
      <c r="AK83" s="1">
        <v>25</v>
      </c>
      <c r="AL83" s="1">
        <v>60</v>
      </c>
      <c r="AM83" s="1">
        <v>93</v>
      </c>
      <c r="AN83" s="1">
        <v>23</v>
      </c>
      <c r="AO83" s="1">
        <v>0</v>
      </c>
      <c r="AP83" s="1">
        <v>0</v>
      </c>
      <c r="AQ83" s="120">
        <v>0</v>
      </c>
      <c r="AR83" s="1">
        <v>0</v>
      </c>
      <c r="AS83" s="400">
        <v>916000</v>
      </c>
      <c r="AT83" s="400"/>
      <c r="AV83" s="1">
        <v>431</v>
      </c>
    </row>
    <row r="84" spans="1:48" ht="13.95" customHeight="1">
      <c r="A84" s="453">
        <v>11</v>
      </c>
      <c r="B84" s="1" t="s">
        <v>1487</v>
      </c>
      <c r="C84" t="s">
        <v>1047</v>
      </c>
      <c r="D84" t="s">
        <v>287</v>
      </c>
      <c r="E84" s="1" t="s">
        <v>36</v>
      </c>
      <c r="F84" s="1">
        <v>2</v>
      </c>
      <c r="G84" s="1">
        <v>26</v>
      </c>
      <c r="H84" s="394">
        <v>3.4</v>
      </c>
      <c r="I84" s="395">
        <v>4</v>
      </c>
      <c r="J84" s="395">
        <v>1</v>
      </c>
      <c r="K84" s="395">
        <v>4</v>
      </c>
      <c r="L84" s="395">
        <v>1</v>
      </c>
      <c r="M84" s="395">
        <v>2</v>
      </c>
      <c r="N84" s="395">
        <v>0</v>
      </c>
      <c r="O84" s="394">
        <v>7.6</v>
      </c>
      <c r="P84" s="395">
        <v>7</v>
      </c>
      <c r="Q84" s="395">
        <v>8</v>
      </c>
      <c r="R84" s="395">
        <v>4</v>
      </c>
      <c r="S84" s="395" t="s">
        <v>2446</v>
      </c>
      <c r="T84" s="395">
        <v>10</v>
      </c>
      <c r="U84" s="395">
        <v>7</v>
      </c>
      <c r="V84" s="13"/>
      <c r="W84" s="1">
        <v>60</v>
      </c>
      <c r="X84" s="1">
        <v>6</v>
      </c>
      <c r="Y84" s="1">
        <v>14</v>
      </c>
      <c r="Z84" s="1">
        <v>20</v>
      </c>
      <c r="AA84" s="1">
        <v>34</v>
      </c>
      <c r="AB84" s="1">
        <v>26</v>
      </c>
      <c r="AC84" s="120">
        <v>21.1</v>
      </c>
      <c r="AD84" s="1">
        <v>1268</v>
      </c>
      <c r="AE84" s="1">
        <v>95</v>
      </c>
      <c r="AF84" s="1">
        <v>6.3</v>
      </c>
      <c r="AG84" s="1">
        <v>0</v>
      </c>
      <c r="AH84" s="1">
        <v>0</v>
      </c>
      <c r="AI84" s="401">
        <v>2.6416666666666666</v>
      </c>
      <c r="AJ84" s="1">
        <v>0</v>
      </c>
      <c r="AK84" s="1">
        <v>43</v>
      </c>
      <c r="AL84" s="1">
        <v>64</v>
      </c>
      <c r="AM84" s="1">
        <v>120</v>
      </c>
      <c r="AN84" s="1">
        <v>33</v>
      </c>
      <c r="AO84" s="1">
        <v>0</v>
      </c>
      <c r="AP84" s="1">
        <v>0</v>
      </c>
      <c r="AQ84" s="120">
        <v>0</v>
      </c>
      <c r="AR84" s="1">
        <v>0</v>
      </c>
      <c r="AS84" s="400">
        <v>2102000</v>
      </c>
      <c r="AT84" s="400"/>
      <c r="AV84" s="1">
        <v>155</v>
      </c>
    </row>
    <row r="85" spans="1:48" ht="13.95" customHeight="1">
      <c r="A85" s="453">
        <v>12</v>
      </c>
      <c r="B85" s="1" t="s">
        <v>1487</v>
      </c>
      <c r="C85" t="s">
        <v>1184</v>
      </c>
      <c r="D85" t="s">
        <v>268</v>
      </c>
      <c r="E85" s="1" t="s">
        <v>36</v>
      </c>
      <c r="F85" s="1">
        <v>2</v>
      </c>
      <c r="G85" s="1">
        <v>27</v>
      </c>
      <c r="H85" s="394">
        <v>3</v>
      </c>
      <c r="I85" s="395">
        <v>3</v>
      </c>
      <c r="J85" s="395">
        <v>1</v>
      </c>
      <c r="K85" s="395">
        <v>3</v>
      </c>
      <c r="L85" s="395">
        <v>1</v>
      </c>
      <c r="M85" s="395">
        <v>3</v>
      </c>
      <c r="N85" s="395">
        <v>0</v>
      </c>
      <c r="O85" s="394">
        <v>7.5</v>
      </c>
      <c r="P85" s="395">
        <v>7</v>
      </c>
      <c r="Q85" s="395">
        <v>8</v>
      </c>
      <c r="R85" s="395">
        <v>4</v>
      </c>
      <c r="S85" s="395" t="s">
        <v>2446</v>
      </c>
      <c r="T85" s="395">
        <v>10</v>
      </c>
      <c r="U85" s="395">
        <v>6</v>
      </c>
      <c r="V85" s="13"/>
      <c r="W85" s="1">
        <v>55</v>
      </c>
      <c r="X85" s="1">
        <v>2</v>
      </c>
      <c r="Y85" s="1">
        <v>7</v>
      </c>
      <c r="Z85" s="1">
        <v>9</v>
      </c>
      <c r="AA85" s="1">
        <v>9</v>
      </c>
      <c r="AB85" s="1">
        <v>44</v>
      </c>
      <c r="AC85" s="120">
        <v>19.600000000000001</v>
      </c>
      <c r="AD85" s="1">
        <v>1078</v>
      </c>
      <c r="AE85" s="1">
        <v>52</v>
      </c>
      <c r="AF85" s="1">
        <v>3.8</v>
      </c>
      <c r="AG85" s="1">
        <v>0</v>
      </c>
      <c r="AH85" s="1">
        <v>0</v>
      </c>
      <c r="AI85" s="401">
        <v>4.990277777777778</v>
      </c>
      <c r="AJ85" s="1">
        <v>0</v>
      </c>
      <c r="AK85" s="1">
        <v>30</v>
      </c>
      <c r="AL85" s="1">
        <v>59</v>
      </c>
      <c r="AM85" s="1">
        <v>92</v>
      </c>
      <c r="AN85" s="1">
        <v>14</v>
      </c>
      <c r="AO85" s="1">
        <v>0</v>
      </c>
      <c r="AP85" s="1">
        <v>0</v>
      </c>
      <c r="AQ85" s="120">
        <v>0</v>
      </c>
      <c r="AR85" s="1">
        <v>0</v>
      </c>
      <c r="AS85" s="400">
        <v>1241000</v>
      </c>
      <c r="AT85" s="400"/>
      <c r="AV85" s="1">
        <v>128</v>
      </c>
    </row>
    <row r="86" spans="1:48" ht="13.95" customHeight="1">
      <c r="A86" s="453">
        <v>13</v>
      </c>
      <c r="B86" s="1" t="s">
        <v>1487</v>
      </c>
      <c r="C86" t="s">
        <v>800</v>
      </c>
      <c r="D86" t="s">
        <v>346</v>
      </c>
      <c r="E86" s="1" t="s">
        <v>36</v>
      </c>
      <c r="F86" s="1">
        <v>2</v>
      </c>
      <c r="G86" s="1">
        <v>29</v>
      </c>
      <c r="H86" s="394">
        <v>5</v>
      </c>
      <c r="I86" s="395">
        <v>8</v>
      </c>
      <c r="J86" s="395">
        <v>1</v>
      </c>
      <c r="K86" s="395">
        <v>4</v>
      </c>
      <c r="L86" s="395">
        <v>2</v>
      </c>
      <c r="M86" s="395">
        <v>4</v>
      </c>
      <c r="N86" s="395">
        <v>0</v>
      </c>
      <c r="O86" s="394">
        <v>6.9</v>
      </c>
      <c r="P86" s="395">
        <v>7</v>
      </c>
      <c r="Q86" s="395">
        <v>9</v>
      </c>
      <c r="R86" s="395">
        <v>3</v>
      </c>
      <c r="S86" s="395" t="s">
        <v>2405</v>
      </c>
      <c r="T86" s="395">
        <v>10</v>
      </c>
      <c r="U86" s="395">
        <v>8</v>
      </c>
      <c r="V86" s="13"/>
      <c r="W86" s="1">
        <v>67</v>
      </c>
      <c r="X86" s="1">
        <v>7</v>
      </c>
      <c r="Y86" s="1">
        <v>50</v>
      </c>
      <c r="Z86" s="1">
        <v>57</v>
      </c>
      <c r="AA86" s="1">
        <v>18</v>
      </c>
      <c r="AB86" s="1">
        <v>26</v>
      </c>
      <c r="AC86" s="120">
        <v>22</v>
      </c>
      <c r="AD86" s="1">
        <v>1473</v>
      </c>
      <c r="AE86" s="1">
        <v>128</v>
      </c>
      <c r="AF86" s="1">
        <v>5.5</v>
      </c>
      <c r="AG86" s="1">
        <v>2</v>
      </c>
      <c r="AH86" s="1">
        <v>0</v>
      </c>
      <c r="AI86" s="401">
        <v>1.0763888888888888</v>
      </c>
      <c r="AJ86" s="1">
        <v>0</v>
      </c>
      <c r="AK86" s="1">
        <v>57</v>
      </c>
      <c r="AL86" s="1">
        <v>105</v>
      </c>
      <c r="AM86" s="1">
        <v>82</v>
      </c>
      <c r="AN86" s="1">
        <v>28</v>
      </c>
      <c r="AO86" s="1">
        <v>0</v>
      </c>
      <c r="AP86" s="1">
        <v>0</v>
      </c>
      <c r="AQ86" s="120">
        <v>0</v>
      </c>
      <c r="AR86" s="1">
        <v>0</v>
      </c>
      <c r="AS86" s="400">
        <v>4549000</v>
      </c>
      <c r="AT86" s="400"/>
      <c r="AV86" s="1">
        <v>71</v>
      </c>
    </row>
    <row r="87" spans="1:48" ht="13.95" customHeight="1">
      <c r="A87" s="453">
        <v>14</v>
      </c>
      <c r="B87" s="1" t="s">
        <v>1487</v>
      </c>
      <c r="C87" t="s">
        <v>963</v>
      </c>
      <c r="D87" t="s">
        <v>303</v>
      </c>
      <c r="E87" s="1" t="s">
        <v>36</v>
      </c>
      <c r="F87" s="1">
        <v>2</v>
      </c>
      <c r="G87" s="1">
        <v>23</v>
      </c>
      <c r="H87" s="394">
        <v>2.9</v>
      </c>
      <c r="I87" s="395">
        <v>5</v>
      </c>
      <c r="J87" s="395">
        <v>1</v>
      </c>
      <c r="K87" s="395">
        <v>4</v>
      </c>
      <c r="L87" s="395">
        <v>1</v>
      </c>
      <c r="M87" s="395">
        <v>1</v>
      </c>
      <c r="N87" s="395">
        <v>0</v>
      </c>
      <c r="O87" s="394">
        <v>6.9</v>
      </c>
      <c r="P87" s="395">
        <v>6</v>
      </c>
      <c r="Q87" s="395">
        <v>8</v>
      </c>
      <c r="R87" s="395">
        <v>4</v>
      </c>
      <c r="S87" s="395" t="s">
        <v>2446</v>
      </c>
      <c r="T87" s="395">
        <v>10</v>
      </c>
      <c r="U87" s="395">
        <v>10</v>
      </c>
      <c r="V87" s="13"/>
      <c r="W87" s="1">
        <v>82</v>
      </c>
      <c r="X87" s="1">
        <v>4</v>
      </c>
      <c r="Y87" s="1">
        <v>26</v>
      </c>
      <c r="Z87" s="1">
        <v>30</v>
      </c>
      <c r="AA87" s="1">
        <v>-23</v>
      </c>
      <c r="AB87" s="1">
        <v>12</v>
      </c>
      <c r="AC87" s="120">
        <v>23.3</v>
      </c>
      <c r="AD87" s="1">
        <v>1907</v>
      </c>
      <c r="AE87" s="1">
        <v>103</v>
      </c>
      <c r="AF87" s="1">
        <v>3.9</v>
      </c>
      <c r="AG87" s="1">
        <v>1</v>
      </c>
      <c r="AH87" s="1">
        <v>0</v>
      </c>
      <c r="AI87" s="401">
        <v>2.6486111111111112</v>
      </c>
      <c r="AJ87" s="1">
        <v>0</v>
      </c>
      <c r="AK87" s="1">
        <v>46</v>
      </c>
      <c r="AL87" s="1">
        <v>97</v>
      </c>
      <c r="AM87" s="1">
        <v>157</v>
      </c>
      <c r="AN87" s="1">
        <v>53</v>
      </c>
      <c r="AO87" s="1">
        <v>0</v>
      </c>
      <c r="AP87" s="1">
        <v>0</v>
      </c>
      <c r="AQ87" s="120">
        <v>0</v>
      </c>
      <c r="AR87" s="1">
        <v>0</v>
      </c>
      <c r="AS87" s="400">
        <v>2727000</v>
      </c>
      <c r="AT87" s="400"/>
      <c r="AV87" s="1">
        <v>33</v>
      </c>
    </row>
    <row r="88" spans="1:48" ht="13.95" customHeight="1">
      <c r="A88" s="453">
        <v>15</v>
      </c>
      <c r="B88" s="1" t="s">
        <v>1487</v>
      </c>
      <c r="C88" t="s">
        <v>980</v>
      </c>
      <c r="D88" t="s">
        <v>413</v>
      </c>
      <c r="E88" s="1" t="s">
        <v>31</v>
      </c>
      <c r="F88" s="1">
        <v>3</v>
      </c>
      <c r="G88" s="1">
        <v>28</v>
      </c>
      <c r="H88" s="394">
        <v>5.6</v>
      </c>
      <c r="I88" s="395">
        <v>5</v>
      </c>
      <c r="J88" s="395">
        <v>5</v>
      </c>
      <c r="K88" s="395">
        <v>3</v>
      </c>
      <c r="L88" s="395">
        <v>5</v>
      </c>
      <c r="M88" s="395">
        <v>5</v>
      </c>
      <c r="N88" s="395">
        <v>5</v>
      </c>
      <c r="O88" s="394">
        <v>3.6</v>
      </c>
      <c r="P88" s="395">
        <v>3</v>
      </c>
      <c r="Q88" s="395">
        <v>3</v>
      </c>
      <c r="R88" s="395">
        <v>5</v>
      </c>
      <c r="S88" s="395" t="s">
        <v>2405</v>
      </c>
      <c r="T88" s="395">
        <v>10</v>
      </c>
      <c r="U88" s="395">
        <v>8</v>
      </c>
      <c r="V88" s="13"/>
      <c r="W88" s="1">
        <v>72</v>
      </c>
      <c r="X88" s="1">
        <v>11</v>
      </c>
      <c r="Y88" s="1">
        <v>16</v>
      </c>
      <c r="Z88" s="1">
        <v>27</v>
      </c>
      <c r="AA88" s="1">
        <v>12</v>
      </c>
      <c r="AB88" s="1">
        <v>18</v>
      </c>
      <c r="AC88" s="120">
        <v>14.1</v>
      </c>
      <c r="AD88" s="1">
        <v>1014</v>
      </c>
      <c r="AE88" s="1">
        <v>85</v>
      </c>
      <c r="AF88" s="1">
        <v>12.9</v>
      </c>
      <c r="AG88" s="1">
        <v>1</v>
      </c>
      <c r="AH88" s="1">
        <v>0</v>
      </c>
      <c r="AI88" s="401">
        <v>1.5645833333333334</v>
      </c>
      <c r="AJ88" s="1">
        <v>0</v>
      </c>
      <c r="AK88" s="1">
        <v>42</v>
      </c>
      <c r="AL88" s="1">
        <v>36</v>
      </c>
      <c r="AM88" s="1">
        <v>44</v>
      </c>
      <c r="AN88" s="1">
        <v>24</v>
      </c>
      <c r="AO88" s="1">
        <v>49</v>
      </c>
      <c r="AP88" s="1">
        <v>47</v>
      </c>
      <c r="AQ88" s="120">
        <v>51</v>
      </c>
      <c r="AR88" s="1">
        <v>0</v>
      </c>
      <c r="AS88" s="400">
        <v>1907000</v>
      </c>
      <c r="AT88" s="400"/>
      <c r="AV88" s="1">
        <v>757</v>
      </c>
    </row>
    <row r="89" spans="1:48" ht="13.95" customHeight="1">
      <c r="A89" s="453">
        <v>16</v>
      </c>
      <c r="B89" s="1" t="s">
        <v>1487</v>
      </c>
      <c r="C89" t="s">
        <v>2451</v>
      </c>
      <c r="D89" t="s">
        <v>465</v>
      </c>
      <c r="E89" s="1" t="s">
        <v>1483</v>
      </c>
      <c r="F89" s="1">
        <v>3</v>
      </c>
      <c r="G89" s="1">
        <v>24</v>
      </c>
      <c r="H89" s="394">
        <v>4.3</v>
      </c>
      <c r="I89" s="395">
        <v>4</v>
      </c>
      <c r="J89" s="395">
        <v>1</v>
      </c>
      <c r="K89" s="395">
        <v>1</v>
      </c>
      <c r="L89" s="395">
        <v>2</v>
      </c>
      <c r="M89" s="395">
        <v>6</v>
      </c>
      <c r="N89" s="395">
        <v>3</v>
      </c>
      <c r="O89" s="394">
        <v>3.4</v>
      </c>
      <c r="P89" s="395">
        <v>3</v>
      </c>
      <c r="Q89" s="395">
        <v>3</v>
      </c>
      <c r="R89" s="395">
        <v>6</v>
      </c>
      <c r="S89" s="395" t="s">
        <v>2405</v>
      </c>
      <c r="T89" s="395">
        <v>10</v>
      </c>
      <c r="U89" s="395">
        <v>2</v>
      </c>
      <c r="V89" s="13"/>
      <c r="W89" s="1">
        <v>19</v>
      </c>
      <c r="X89" s="1">
        <v>1</v>
      </c>
      <c r="Y89" s="1">
        <v>5</v>
      </c>
      <c r="Z89" s="1">
        <v>6</v>
      </c>
      <c r="AA89" s="1">
        <v>-2</v>
      </c>
      <c r="AB89" s="1">
        <v>2</v>
      </c>
      <c r="AC89" s="120">
        <v>10.5</v>
      </c>
      <c r="AD89" s="1">
        <v>199</v>
      </c>
      <c r="AE89" s="1">
        <v>8</v>
      </c>
      <c r="AF89" s="1">
        <v>12.5</v>
      </c>
      <c r="AG89" s="1">
        <v>0</v>
      </c>
      <c r="AH89" s="1">
        <v>0</v>
      </c>
      <c r="AI89" s="401">
        <v>1.3819444444444444</v>
      </c>
      <c r="AJ89" s="1">
        <v>0</v>
      </c>
      <c r="AK89" s="1">
        <v>5</v>
      </c>
      <c r="AL89" s="1">
        <v>3</v>
      </c>
      <c r="AM89" s="1">
        <v>2</v>
      </c>
      <c r="AN89" s="1">
        <v>3</v>
      </c>
      <c r="AO89" s="1">
        <v>28</v>
      </c>
      <c r="AP89" s="1">
        <v>46</v>
      </c>
      <c r="AQ89" s="120">
        <v>37.799999999999997</v>
      </c>
      <c r="AR89" s="1">
        <v>0</v>
      </c>
      <c r="AS89" s="400">
        <v>250000</v>
      </c>
      <c r="AT89" s="400"/>
      <c r="AV89" s="1">
        <v>756</v>
      </c>
    </row>
    <row r="90" spans="1:48" ht="13.95" customHeight="1">
      <c r="A90" s="453">
        <v>17</v>
      </c>
      <c r="B90" s="1" t="s">
        <v>1487</v>
      </c>
      <c r="C90" t="s">
        <v>1022</v>
      </c>
      <c r="D90" t="s">
        <v>437</v>
      </c>
      <c r="E90" s="1" t="s">
        <v>1484</v>
      </c>
      <c r="F90" s="1">
        <v>3</v>
      </c>
      <c r="G90" s="1">
        <v>26</v>
      </c>
      <c r="H90" s="394">
        <v>4.9000000000000004</v>
      </c>
      <c r="I90" s="395">
        <v>4</v>
      </c>
      <c r="J90" s="395">
        <v>4</v>
      </c>
      <c r="K90" s="395">
        <v>3</v>
      </c>
      <c r="L90" s="395">
        <v>4</v>
      </c>
      <c r="M90" s="395">
        <v>5</v>
      </c>
      <c r="N90" s="395">
        <v>4</v>
      </c>
      <c r="O90" s="394">
        <v>3.1</v>
      </c>
      <c r="P90" s="395">
        <v>3</v>
      </c>
      <c r="Q90" s="395">
        <v>3</v>
      </c>
      <c r="R90" s="395">
        <v>6</v>
      </c>
      <c r="S90" s="395" t="s">
        <v>2445</v>
      </c>
      <c r="T90" s="395">
        <v>10</v>
      </c>
      <c r="U90" s="395">
        <v>9</v>
      </c>
      <c r="V90" s="13"/>
      <c r="W90" s="1">
        <v>76</v>
      </c>
      <c r="X90" s="1">
        <v>11</v>
      </c>
      <c r="Y90" s="1">
        <v>11</v>
      </c>
      <c r="Z90" s="1">
        <v>22</v>
      </c>
      <c r="AA90" s="1">
        <v>-9</v>
      </c>
      <c r="AB90" s="1">
        <v>18</v>
      </c>
      <c r="AC90" s="120">
        <v>11.9</v>
      </c>
      <c r="AD90" s="1">
        <v>901</v>
      </c>
      <c r="AE90" s="1">
        <v>89</v>
      </c>
      <c r="AF90" s="1">
        <v>12.4</v>
      </c>
      <c r="AG90" s="1">
        <v>4</v>
      </c>
      <c r="AH90" s="1">
        <v>0</v>
      </c>
      <c r="AI90" s="401">
        <v>1.70625</v>
      </c>
      <c r="AJ90" s="1">
        <v>0</v>
      </c>
      <c r="AK90" s="1">
        <v>43</v>
      </c>
      <c r="AL90" s="1">
        <v>23</v>
      </c>
      <c r="AM90" s="1">
        <v>38</v>
      </c>
      <c r="AN90" s="1">
        <v>14</v>
      </c>
      <c r="AO90" s="1">
        <v>3</v>
      </c>
      <c r="AP90" s="1">
        <v>10</v>
      </c>
      <c r="AQ90" s="120">
        <v>23.1</v>
      </c>
      <c r="AR90" s="1">
        <v>0</v>
      </c>
      <c r="AS90" s="400">
        <v>1652000</v>
      </c>
      <c r="AT90" s="400"/>
      <c r="AV90" s="1">
        <v>690</v>
      </c>
    </row>
    <row r="91" spans="1:48" ht="13.95" customHeight="1">
      <c r="A91" s="453">
        <v>18</v>
      </c>
      <c r="B91" s="1" t="s">
        <v>1487</v>
      </c>
      <c r="C91" t="s">
        <v>1066</v>
      </c>
      <c r="D91" t="s">
        <v>497</v>
      </c>
      <c r="E91" s="1" t="s">
        <v>1484</v>
      </c>
      <c r="F91" s="1">
        <v>3</v>
      </c>
      <c r="G91" s="1">
        <v>27</v>
      </c>
      <c r="H91" s="394">
        <v>4.8</v>
      </c>
      <c r="I91" s="395">
        <v>4</v>
      </c>
      <c r="J91" s="395">
        <v>6</v>
      </c>
      <c r="K91" s="395">
        <v>3</v>
      </c>
      <c r="L91" s="395">
        <v>5</v>
      </c>
      <c r="M91" s="395">
        <v>3</v>
      </c>
      <c r="N91" s="395">
        <v>4</v>
      </c>
      <c r="O91" s="394">
        <v>3.5</v>
      </c>
      <c r="P91" s="395">
        <v>3</v>
      </c>
      <c r="Q91" s="395">
        <v>3</v>
      </c>
      <c r="R91" s="395">
        <v>6</v>
      </c>
      <c r="S91" s="395" t="s">
        <v>2445</v>
      </c>
      <c r="T91" s="395">
        <v>8</v>
      </c>
      <c r="U91" s="395">
        <v>8</v>
      </c>
      <c r="V91" s="13"/>
      <c r="W91" s="1">
        <v>66</v>
      </c>
      <c r="X91" s="1">
        <v>12</v>
      </c>
      <c r="Y91" s="1">
        <v>6</v>
      </c>
      <c r="Z91" s="1">
        <v>18</v>
      </c>
      <c r="AA91" s="1">
        <v>-3</v>
      </c>
      <c r="AB91" s="1">
        <v>21</v>
      </c>
      <c r="AC91" s="120">
        <v>12</v>
      </c>
      <c r="AD91" s="1">
        <v>794</v>
      </c>
      <c r="AE91" s="1">
        <v>68</v>
      </c>
      <c r="AF91" s="1">
        <v>17.600000000000001</v>
      </c>
      <c r="AG91" s="1">
        <v>4</v>
      </c>
      <c r="AH91" s="1">
        <v>0</v>
      </c>
      <c r="AI91" s="401">
        <v>1.8374999999999999</v>
      </c>
      <c r="AJ91" s="1">
        <v>0</v>
      </c>
      <c r="AK91" s="1">
        <v>32</v>
      </c>
      <c r="AL91" s="1">
        <v>29</v>
      </c>
      <c r="AM91" s="1">
        <v>21</v>
      </c>
      <c r="AN91" s="1">
        <v>10</v>
      </c>
      <c r="AO91" s="1">
        <v>4</v>
      </c>
      <c r="AP91" s="1">
        <v>7</v>
      </c>
      <c r="AQ91" s="120">
        <v>36.4</v>
      </c>
      <c r="AR91" s="1">
        <v>0</v>
      </c>
      <c r="AS91" s="400">
        <v>1456000</v>
      </c>
      <c r="AT91" s="400"/>
      <c r="AV91" s="1">
        <v>662</v>
      </c>
    </row>
    <row r="92" spans="1:48" ht="13.95" customHeight="1">
      <c r="A92" s="453">
        <v>19</v>
      </c>
      <c r="B92" s="1" t="s">
        <v>1487</v>
      </c>
      <c r="C92" t="s">
        <v>807</v>
      </c>
      <c r="D92" t="s">
        <v>331</v>
      </c>
      <c r="E92" s="1" t="s">
        <v>31</v>
      </c>
      <c r="F92" s="1">
        <v>3</v>
      </c>
      <c r="G92" s="1">
        <v>20</v>
      </c>
      <c r="H92" s="394">
        <v>6.9</v>
      </c>
      <c r="I92" s="395">
        <v>5</v>
      </c>
      <c r="J92" s="395">
        <v>7</v>
      </c>
      <c r="K92" s="395">
        <v>4</v>
      </c>
      <c r="L92" s="395">
        <v>7</v>
      </c>
      <c r="M92" s="395">
        <v>6</v>
      </c>
      <c r="N92" s="395">
        <v>3</v>
      </c>
      <c r="O92" s="394">
        <v>3.6</v>
      </c>
      <c r="P92" s="395">
        <v>3</v>
      </c>
      <c r="Q92" s="395">
        <v>3</v>
      </c>
      <c r="R92" s="395">
        <v>5</v>
      </c>
      <c r="S92" s="395" t="s">
        <v>2405</v>
      </c>
      <c r="T92" s="395">
        <v>10</v>
      </c>
      <c r="U92" s="395">
        <v>10</v>
      </c>
      <c r="V92" s="13"/>
      <c r="W92" s="1">
        <v>82</v>
      </c>
      <c r="X92" s="1">
        <v>31</v>
      </c>
      <c r="Y92" s="1">
        <v>23</v>
      </c>
      <c r="Z92" s="1">
        <v>54</v>
      </c>
      <c r="AA92" s="1">
        <v>4</v>
      </c>
      <c r="AB92" s="1">
        <v>18</v>
      </c>
      <c r="AC92" s="120">
        <v>17.5</v>
      </c>
      <c r="AD92" s="1">
        <v>1433</v>
      </c>
      <c r="AE92" s="1">
        <v>191</v>
      </c>
      <c r="AF92" s="1">
        <v>16.2</v>
      </c>
      <c r="AG92" s="1">
        <v>2</v>
      </c>
      <c r="AH92" s="1">
        <v>1</v>
      </c>
      <c r="AI92" s="401">
        <v>1.1055555555555556</v>
      </c>
      <c r="AJ92" s="1">
        <v>0</v>
      </c>
      <c r="AK92" s="1">
        <v>89</v>
      </c>
      <c r="AL92" s="1">
        <v>89</v>
      </c>
      <c r="AM92" s="1">
        <v>56</v>
      </c>
      <c r="AN92" s="1">
        <v>23</v>
      </c>
      <c r="AO92" s="1">
        <v>420</v>
      </c>
      <c r="AP92" s="1">
        <v>599</v>
      </c>
      <c r="AQ92" s="120">
        <v>41.2</v>
      </c>
      <c r="AR92" s="1">
        <v>0</v>
      </c>
      <c r="AS92" s="400">
        <v>3809000</v>
      </c>
      <c r="AT92" s="400"/>
      <c r="AV92" s="1">
        <v>563</v>
      </c>
    </row>
    <row r="93" spans="1:48" ht="13.95" customHeight="1">
      <c r="A93" s="453">
        <v>20</v>
      </c>
      <c r="B93" s="1" t="s">
        <v>1487</v>
      </c>
      <c r="C93" t="s">
        <v>868</v>
      </c>
      <c r="D93" t="s">
        <v>394</v>
      </c>
      <c r="E93" s="1" t="s">
        <v>38</v>
      </c>
      <c r="F93" s="1">
        <v>3</v>
      </c>
      <c r="G93" s="1">
        <v>33</v>
      </c>
      <c r="H93" s="394">
        <v>6.2</v>
      </c>
      <c r="I93" s="395">
        <v>5</v>
      </c>
      <c r="J93" s="395">
        <v>5</v>
      </c>
      <c r="K93" s="395">
        <v>2</v>
      </c>
      <c r="L93" s="395">
        <v>5</v>
      </c>
      <c r="M93" s="395">
        <v>6</v>
      </c>
      <c r="N93" s="395">
        <v>3</v>
      </c>
      <c r="O93" s="394">
        <v>3.4</v>
      </c>
      <c r="P93" s="395">
        <v>3</v>
      </c>
      <c r="Q93" s="395">
        <v>3</v>
      </c>
      <c r="R93" s="395">
        <v>4</v>
      </c>
      <c r="S93" s="395" t="s">
        <v>2445</v>
      </c>
      <c r="T93" s="395">
        <v>10</v>
      </c>
      <c r="U93" s="395">
        <v>9</v>
      </c>
      <c r="V93" s="13"/>
      <c r="W93" s="1">
        <v>77</v>
      </c>
      <c r="X93" s="1">
        <v>18</v>
      </c>
      <c r="Y93" s="1">
        <v>24</v>
      </c>
      <c r="Z93" s="1">
        <v>42</v>
      </c>
      <c r="AA93" s="1">
        <v>-14</v>
      </c>
      <c r="AB93" s="1">
        <v>36</v>
      </c>
      <c r="AC93" s="120">
        <v>15.2</v>
      </c>
      <c r="AD93" s="1">
        <v>1167</v>
      </c>
      <c r="AE93" s="1">
        <v>144</v>
      </c>
      <c r="AF93" s="1">
        <v>12.5</v>
      </c>
      <c r="AG93" s="1">
        <v>5</v>
      </c>
      <c r="AH93" s="1">
        <v>0</v>
      </c>
      <c r="AI93" s="401">
        <v>1.1576388888888889</v>
      </c>
      <c r="AJ93" s="1">
        <v>0</v>
      </c>
      <c r="AK93" s="1">
        <v>67</v>
      </c>
      <c r="AL93" s="1">
        <v>116</v>
      </c>
      <c r="AM93" s="1">
        <v>42</v>
      </c>
      <c r="AN93" s="1">
        <v>34</v>
      </c>
      <c r="AO93" s="1">
        <v>43</v>
      </c>
      <c r="AP93" s="1">
        <v>50</v>
      </c>
      <c r="AQ93" s="120">
        <v>46.2</v>
      </c>
      <c r="AR93" s="1">
        <v>0</v>
      </c>
      <c r="AS93" s="400">
        <v>2995000</v>
      </c>
      <c r="AT93" s="400"/>
      <c r="AV93" s="1">
        <v>502</v>
      </c>
    </row>
    <row r="94" spans="1:48" ht="13.95" customHeight="1">
      <c r="A94" s="453">
        <v>21</v>
      </c>
      <c r="B94" s="1" t="s">
        <v>1487</v>
      </c>
      <c r="C94" t="s">
        <v>1031</v>
      </c>
      <c r="D94" t="s">
        <v>250</v>
      </c>
      <c r="E94" s="1" t="s">
        <v>1483</v>
      </c>
      <c r="F94" s="1">
        <v>3</v>
      </c>
      <c r="G94" s="1">
        <v>33</v>
      </c>
      <c r="H94" s="394">
        <v>5</v>
      </c>
      <c r="I94" s="395">
        <v>4</v>
      </c>
      <c r="J94" s="395">
        <v>5</v>
      </c>
      <c r="K94" s="395">
        <v>3</v>
      </c>
      <c r="L94" s="395">
        <v>5</v>
      </c>
      <c r="M94" s="395">
        <v>4</v>
      </c>
      <c r="N94" s="395">
        <v>7</v>
      </c>
      <c r="O94" s="394">
        <v>4.5</v>
      </c>
      <c r="P94" s="395">
        <v>4</v>
      </c>
      <c r="Q94" s="395">
        <v>4</v>
      </c>
      <c r="R94" s="395">
        <v>6</v>
      </c>
      <c r="S94" s="395" t="s">
        <v>2446</v>
      </c>
      <c r="T94" s="395">
        <v>9</v>
      </c>
      <c r="U94" s="395">
        <v>8</v>
      </c>
      <c r="V94" s="13"/>
      <c r="W94" s="1">
        <v>69</v>
      </c>
      <c r="X94" s="1">
        <v>11</v>
      </c>
      <c r="Y94" s="1">
        <v>10</v>
      </c>
      <c r="Z94" s="1">
        <v>21</v>
      </c>
      <c r="AA94" s="1">
        <v>-6</v>
      </c>
      <c r="AB94" s="1">
        <v>39</v>
      </c>
      <c r="AC94" s="120">
        <v>14.7</v>
      </c>
      <c r="AD94" s="1">
        <v>1014</v>
      </c>
      <c r="AE94" s="1">
        <v>110</v>
      </c>
      <c r="AF94" s="1">
        <v>10</v>
      </c>
      <c r="AG94" s="1">
        <v>2</v>
      </c>
      <c r="AH94" s="1">
        <v>0</v>
      </c>
      <c r="AI94" s="401">
        <v>2.0118055555555556</v>
      </c>
      <c r="AJ94" s="1">
        <v>0</v>
      </c>
      <c r="AK94" s="1">
        <v>52</v>
      </c>
      <c r="AL94" s="1">
        <v>44</v>
      </c>
      <c r="AM94" s="1">
        <v>35</v>
      </c>
      <c r="AN94" s="1">
        <v>14</v>
      </c>
      <c r="AO94" s="1">
        <v>378</v>
      </c>
      <c r="AP94" s="1">
        <v>341</v>
      </c>
      <c r="AQ94" s="120">
        <v>52.6</v>
      </c>
      <c r="AR94" s="1">
        <v>0</v>
      </c>
      <c r="AS94" s="400">
        <v>1788000</v>
      </c>
      <c r="AT94" s="400"/>
      <c r="AV94" s="1">
        <v>493</v>
      </c>
    </row>
    <row r="95" spans="1:48" ht="13.95" customHeight="1">
      <c r="A95" s="453">
        <v>22</v>
      </c>
      <c r="B95" s="1" t="s">
        <v>1487</v>
      </c>
      <c r="C95" t="s">
        <v>984</v>
      </c>
      <c r="D95" t="s">
        <v>331</v>
      </c>
      <c r="E95" s="1" t="s">
        <v>1483</v>
      </c>
      <c r="F95" s="1">
        <v>3</v>
      </c>
      <c r="G95" s="1">
        <v>34</v>
      </c>
      <c r="H95" s="394">
        <v>5.8</v>
      </c>
      <c r="I95" s="395">
        <v>4</v>
      </c>
      <c r="J95" s="395">
        <v>5</v>
      </c>
      <c r="K95" s="395">
        <v>3</v>
      </c>
      <c r="L95" s="395">
        <v>5</v>
      </c>
      <c r="M95" s="395">
        <v>6</v>
      </c>
      <c r="N95" s="395">
        <v>8</v>
      </c>
      <c r="O95" s="394">
        <v>4.4000000000000004</v>
      </c>
      <c r="P95" s="395">
        <v>4</v>
      </c>
      <c r="Q95" s="395">
        <v>5</v>
      </c>
      <c r="R95" s="395">
        <v>4</v>
      </c>
      <c r="S95" s="395" t="s">
        <v>2446</v>
      </c>
      <c r="T95" s="395">
        <v>10</v>
      </c>
      <c r="U95" s="395">
        <v>9</v>
      </c>
      <c r="V95" s="13"/>
      <c r="W95" s="1">
        <v>81</v>
      </c>
      <c r="X95" s="1">
        <v>12</v>
      </c>
      <c r="Y95" s="1">
        <v>15</v>
      </c>
      <c r="Z95" s="1">
        <v>27</v>
      </c>
      <c r="AA95" s="1">
        <v>2</v>
      </c>
      <c r="AB95" s="1">
        <v>16</v>
      </c>
      <c r="AC95" s="120">
        <v>14.6</v>
      </c>
      <c r="AD95" s="1">
        <v>1186</v>
      </c>
      <c r="AE95" s="1">
        <v>104</v>
      </c>
      <c r="AF95" s="1">
        <v>11.5</v>
      </c>
      <c r="AG95" s="1">
        <v>2</v>
      </c>
      <c r="AH95" s="1">
        <v>1</v>
      </c>
      <c r="AI95" s="401">
        <v>1.8298611111111112</v>
      </c>
      <c r="AJ95" s="1">
        <v>0</v>
      </c>
      <c r="AK95" s="1">
        <v>43</v>
      </c>
      <c r="AL95" s="1">
        <v>57</v>
      </c>
      <c r="AM95" s="1">
        <v>85</v>
      </c>
      <c r="AN95" s="1">
        <v>19</v>
      </c>
      <c r="AO95" s="1">
        <v>562</v>
      </c>
      <c r="AP95" s="1">
        <v>448</v>
      </c>
      <c r="AQ95" s="120">
        <v>55.6</v>
      </c>
      <c r="AR95" s="1">
        <v>0</v>
      </c>
      <c r="AS95" s="400">
        <v>2157000</v>
      </c>
      <c r="AT95" s="400"/>
      <c r="AV95" s="1">
        <v>484</v>
      </c>
    </row>
    <row r="96" spans="1:48" ht="13.95" customHeight="1">
      <c r="A96" s="453">
        <v>23</v>
      </c>
      <c r="B96" s="1" t="s">
        <v>1487</v>
      </c>
      <c r="C96" t="s">
        <v>1071</v>
      </c>
      <c r="D96" t="s">
        <v>432</v>
      </c>
      <c r="E96" s="1" t="s">
        <v>48</v>
      </c>
      <c r="F96" s="1">
        <v>3</v>
      </c>
      <c r="G96" s="1">
        <v>32</v>
      </c>
      <c r="H96" s="394">
        <v>4.8</v>
      </c>
      <c r="I96" s="395">
        <v>5</v>
      </c>
      <c r="J96" s="395">
        <v>3</v>
      </c>
      <c r="K96" s="395">
        <v>1</v>
      </c>
      <c r="L96" s="395">
        <v>3</v>
      </c>
      <c r="M96" s="395">
        <v>5</v>
      </c>
      <c r="N96" s="395">
        <v>3</v>
      </c>
      <c r="O96" s="394">
        <v>4.3</v>
      </c>
      <c r="P96" s="395">
        <v>4</v>
      </c>
      <c r="Q96" s="395">
        <v>4</v>
      </c>
      <c r="R96" s="395">
        <v>4</v>
      </c>
      <c r="S96" s="395" t="s">
        <v>2446</v>
      </c>
      <c r="T96" s="395">
        <v>10</v>
      </c>
      <c r="U96" s="395">
        <v>9</v>
      </c>
      <c r="V96" s="13"/>
      <c r="W96" s="1">
        <v>80</v>
      </c>
      <c r="X96" s="1">
        <v>2</v>
      </c>
      <c r="Y96" s="1">
        <v>16</v>
      </c>
      <c r="Z96" s="1">
        <v>18</v>
      </c>
      <c r="AA96" s="1">
        <v>-6</v>
      </c>
      <c r="AB96" s="1">
        <v>22</v>
      </c>
      <c r="AC96" s="120">
        <v>13.3</v>
      </c>
      <c r="AD96" s="1">
        <v>1063</v>
      </c>
      <c r="AE96" s="1">
        <v>51</v>
      </c>
      <c r="AF96" s="1">
        <v>3.9</v>
      </c>
      <c r="AG96" s="1">
        <v>0</v>
      </c>
      <c r="AH96" s="1">
        <v>0</v>
      </c>
      <c r="AI96" s="401">
        <v>2.4604166666666667</v>
      </c>
      <c r="AJ96" s="1">
        <v>0</v>
      </c>
      <c r="AK96" s="1">
        <v>33</v>
      </c>
      <c r="AL96" s="1">
        <v>47</v>
      </c>
      <c r="AM96" s="1">
        <v>35</v>
      </c>
      <c r="AN96" s="1">
        <v>20</v>
      </c>
      <c r="AO96" s="1">
        <v>97</v>
      </c>
      <c r="AP96" s="1">
        <v>142</v>
      </c>
      <c r="AQ96" s="120">
        <v>40.6</v>
      </c>
      <c r="AR96" s="1">
        <v>0</v>
      </c>
      <c r="AS96" s="400">
        <v>1313000</v>
      </c>
      <c r="AT96" s="400"/>
      <c r="AV96" s="1">
        <v>458</v>
      </c>
    </row>
    <row r="97" spans="1:76" ht="13.95" customHeight="1">
      <c r="A97" s="453">
        <v>24</v>
      </c>
      <c r="B97" s="1" t="s">
        <v>1487</v>
      </c>
      <c r="C97" t="s">
        <v>2452</v>
      </c>
      <c r="D97" t="s">
        <v>272</v>
      </c>
      <c r="E97" s="1" t="s">
        <v>31</v>
      </c>
      <c r="F97" s="1">
        <v>3</v>
      </c>
      <c r="G97" s="1">
        <v>30</v>
      </c>
      <c r="H97" s="394">
        <v>4</v>
      </c>
      <c r="I97" s="395">
        <v>4</v>
      </c>
      <c r="J97" s="395">
        <v>4</v>
      </c>
      <c r="K97" s="395">
        <v>2</v>
      </c>
      <c r="L97" s="395">
        <v>4</v>
      </c>
      <c r="M97" s="395">
        <v>3</v>
      </c>
      <c r="N97" s="395">
        <v>7</v>
      </c>
      <c r="O97" s="394">
        <v>3.7</v>
      </c>
      <c r="P97" s="395">
        <v>3</v>
      </c>
      <c r="Q97" s="395">
        <v>3</v>
      </c>
      <c r="R97" s="395">
        <v>5</v>
      </c>
      <c r="S97" s="395" t="s">
        <v>2446</v>
      </c>
      <c r="T97" s="395">
        <v>10</v>
      </c>
      <c r="U97" s="395">
        <v>7</v>
      </c>
      <c r="V97" s="13"/>
      <c r="W97" s="1">
        <v>59</v>
      </c>
      <c r="X97" s="1">
        <v>5</v>
      </c>
      <c r="Y97" s="1">
        <v>8</v>
      </c>
      <c r="Z97" s="1">
        <v>13</v>
      </c>
      <c r="AA97" s="1">
        <v>-1</v>
      </c>
      <c r="AB97" s="1">
        <v>14</v>
      </c>
      <c r="AC97" s="120">
        <v>12.4</v>
      </c>
      <c r="AD97" s="1">
        <v>731</v>
      </c>
      <c r="AE97" s="1">
        <v>45</v>
      </c>
      <c r="AF97" s="1">
        <v>11.1</v>
      </c>
      <c r="AG97" s="1">
        <v>0</v>
      </c>
      <c r="AH97" s="1">
        <v>1</v>
      </c>
      <c r="AI97" s="401">
        <v>2.3423611111111109</v>
      </c>
      <c r="AJ97" s="1">
        <v>0</v>
      </c>
      <c r="AK97" s="1">
        <v>23</v>
      </c>
      <c r="AL97" s="1">
        <v>30</v>
      </c>
      <c r="AM97" s="1">
        <v>26</v>
      </c>
      <c r="AN97" s="1">
        <v>17</v>
      </c>
      <c r="AO97" s="1">
        <v>278</v>
      </c>
      <c r="AP97" s="1">
        <v>265</v>
      </c>
      <c r="AQ97" s="120">
        <v>51.2</v>
      </c>
      <c r="AR97" s="1">
        <v>0</v>
      </c>
      <c r="AS97" s="400">
        <v>793000</v>
      </c>
      <c r="AT97" s="400"/>
      <c r="AV97" s="1">
        <v>428</v>
      </c>
    </row>
    <row r="98" spans="1:76" ht="13.95" customHeight="1">
      <c r="A98" s="453">
        <v>25</v>
      </c>
      <c r="B98" s="1" t="s">
        <v>1487</v>
      </c>
      <c r="C98" t="s">
        <v>1045</v>
      </c>
      <c r="D98" t="s">
        <v>405</v>
      </c>
      <c r="E98" s="1" t="s">
        <v>1483</v>
      </c>
      <c r="F98" s="1">
        <v>3</v>
      </c>
      <c r="G98" s="1">
        <v>27</v>
      </c>
      <c r="H98" s="394">
        <v>5.6</v>
      </c>
      <c r="I98" s="395">
        <v>4</v>
      </c>
      <c r="J98" s="395">
        <v>6</v>
      </c>
      <c r="K98" s="395">
        <v>3</v>
      </c>
      <c r="L98" s="395">
        <v>6</v>
      </c>
      <c r="M98" s="395">
        <v>5</v>
      </c>
      <c r="N98" s="395">
        <v>6</v>
      </c>
      <c r="O98" s="394">
        <v>3.3</v>
      </c>
      <c r="P98" s="395">
        <v>3</v>
      </c>
      <c r="Q98" s="395">
        <v>3</v>
      </c>
      <c r="R98" s="395">
        <v>5</v>
      </c>
      <c r="S98" s="395" t="s">
        <v>2446</v>
      </c>
      <c r="T98" s="395">
        <v>10</v>
      </c>
      <c r="U98" s="395">
        <v>7</v>
      </c>
      <c r="V98" s="13"/>
      <c r="W98" s="1">
        <v>59</v>
      </c>
      <c r="X98" s="1">
        <v>11</v>
      </c>
      <c r="Y98" s="1">
        <v>9</v>
      </c>
      <c r="Z98" s="1">
        <v>20</v>
      </c>
      <c r="AA98" s="1">
        <v>-4</v>
      </c>
      <c r="AB98" s="1">
        <v>26</v>
      </c>
      <c r="AC98" s="120">
        <v>12.7</v>
      </c>
      <c r="AD98" s="1">
        <v>750</v>
      </c>
      <c r="AE98" s="1">
        <v>51</v>
      </c>
      <c r="AF98" s="1">
        <v>21.6</v>
      </c>
      <c r="AG98" s="1">
        <v>1</v>
      </c>
      <c r="AH98" s="1">
        <v>1</v>
      </c>
      <c r="AI98" s="401">
        <v>1.5625</v>
      </c>
      <c r="AJ98" s="1">
        <v>0</v>
      </c>
      <c r="AK98" s="1">
        <v>27</v>
      </c>
      <c r="AL98" s="1">
        <v>36</v>
      </c>
      <c r="AM98" s="1">
        <v>29</v>
      </c>
      <c r="AN98" s="1">
        <v>10</v>
      </c>
      <c r="AO98" s="1">
        <v>177</v>
      </c>
      <c r="AP98" s="1">
        <v>170</v>
      </c>
      <c r="AQ98" s="120">
        <v>51</v>
      </c>
      <c r="AR98" s="1">
        <v>0</v>
      </c>
      <c r="AS98" s="400">
        <v>1225000</v>
      </c>
      <c r="AT98" s="400"/>
      <c r="AV98" s="1">
        <v>350</v>
      </c>
    </row>
    <row r="99" spans="1:76" ht="13.95" customHeight="1">
      <c r="A99" s="453">
        <v>26</v>
      </c>
      <c r="B99" s="1" t="s">
        <v>1487</v>
      </c>
      <c r="C99" t="s">
        <v>779</v>
      </c>
      <c r="D99" t="s">
        <v>327</v>
      </c>
      <c r="E99" s="13" t="s">
        <v>40</v>
      </c>
      <c r="F99" s="13">
        <v>3</v>
      </c>
      <c r="G99" s="13">
        <v>20</v>
      </c>
      <c r="H99" s="394">
        <v>7.2</v>
      </c>
      <c r="I99" s="395">
        <v>7</v>
      </c>
      <c r="J99" s="395">
        <v>7</v>
      </c>
      <c r="K99" s="395">
        <v>3</v>
      </c>
      <c r="L99" s="395">
        <v>7</v>
      </c>
      <c r="M99" s="395">
        <v>6</v>
      </c>
      <c r="N99" s="395">
        <v>3</v>
      </c>
      <c r="O99" s="394">
        <v>3.9</v>
      </c>
      <c r="P99" s="395">
        <v>3</v>
      </c>
      <c r="Q99" s="395">
        <v>4</v>
      </c>
      <c r="R99" s="395">
        <v>4</v>
      </c>
      <c r="S99" s="395" t="s">
        <v>2445</v>
      </c>
      <c r="T99" s="395">
        <v>10</v>
      </c>
      <c r="U99" s="395">
        <v>9</v>
      </c>
      <c r="V99"/>
      <c r="W99" s="13">
        <v>80</v>
      </c>
      <c r="X99" s="13">
        <v>26</v>
      </c>
      <c r="Y99" s="13">
        <v>37</v>
      </c>
      <c r="Z99" s="13">
        <v>63</v>
      </c>
      <c r="AA99" s="13">
        <v>-18</v>
      </c>
      <c r="AB99" s="13">
        <v>46</v>
      </c>
      <c r="AC99" s="13">
        <v>16.7</v>
      </c>
      <c r="AD99" s="13">
        <v>1334</v>
      </c>
      <c r="AE99" s="13">
        <v>200</v>
      </c>
      <c r="AF99" s="13">
        <v>13</v>
      </c>
      <c r="AG99" s="13">
        <v>8</v>
      </c>
      <c r="AH99" s="13">
        <v>0</v>
      </c>
      <c r="AI99" s="422">
        <v>0.88194444444444442</v>
      </c>
      <c r="AJ99" s="13">
        <v>0</v>
      </c>
      <c r="AK99" s="13">
        <v>83</v>
      </c>
      <c r="AL99" s="13">
        <v>82</v>
      </c>
      <c r="AM99" s="13">
        <v>23</v>
      </c>
      <c r="AN99" s="13">
        <v>14</v>
      </c>
      <c r="AO99" s="13">
        <v>19</v>
      </c>
      <c r="AP99" s="13">
        <v>22</v>
      </c>
      <c r="AQ99" s="13">
        <v>46.3</v>
      </c>
      <c r="AR99" s="13">
        <v>0</v>
      </c>
      <c r="AS99" s="421">
        <v>250000</v>
      </c>
    </row>
    <row r="100" spans="1:76" ht="13.95" customHeight="1">
      <c r="A100" s="453">
        <v>27</v>
      </c>
      <c r="B100" s="1" t="s">
        <v>1487</v>
      </c>
      <c r="C100" t="s">
        <v>2453</v>
      </c>
      <c r="D100" t="s">
        <v>383</v>
      </c>
      <c r="E100" s="1" t="s">
        <v>1495</v>
      </c>
      <c r="F100" s="1">
        <v>3</v>
      </c>
      <c r="G100" s="1">
        <v>21</v>
      </c>
      <c r="H100" s="394">
        <v>5.0999999999999996</v>
      </c>
      <c r="I100" s="395">
        <v>5</v>
      </c>
      <c r="J100" s="395">
        <v>6</v>
      </c>
      <c r="K100" s="395">
        <v>3</v>
      </c>
      <c r="L100" s="395">
        <v>5</v>
      </c>
      <c r="M100" s="395">
        <v>3</v>
      </c>
      <c r="N100" s="395">
        <v>4</v>
      </c>
      <c r="O100" s="394">
        <v>3.2</v>
      </c>
      <c r="P100" s="395">
        <v>2</v>
      </c>
      <c r="Q100" s="395">
        <v>4</v>
      </c>
      <c r="R100" s="395">
        <v>4</v>
      </c>
      <c r="S100" s="395" t="s">
        <v>2446</v>
      </c>
      <c r="T100" s="395">
        <v>10</v>
      </c>
      <c r="U100" s="395">
        <v>6</v>
      </c>
      <c r="V100" s="13"/>
      <c r="W100" s="1">
        <v>53</v>
      </c>
      <c r="X100" s="1">
        <v>12</v>
      </c>
      <c r="Y100" s="1">
        <v>14</v>
      </c>
      <c r="Z100" s="1">
        <v>26</v>
      </c>
      <c r="AA100" s="1">
        <v>-11</v>
      </c>
      <c r="AB100" s="1">
        <v>24</v>
      </c>
      <c r="AC100" s="120">
        <v>15.9</v>
      </c>
      <c r="AD100" s="1">
        <v>841</v>
      </c>
      <c r="AE100" s="1">
        <v>91</v>
      </c>
      <c r="AF100" s="1">
        <v>13.2</v>
      </c>
      <c r="AG100" s="1">
        <v>1</v>
      </c>
      <c r="AH100" s="1">
        <v>1</v>
      </c>
      <c r="AI100" s="401">
        <v>1.3472222222222223</v>
      </c>
      <c r="AJ100" s="1">
        <v>0</v>
      </c>
      <c r="AK100" s="1">
        <v>45</v>
      </c>
      <c r="AL100" s="1">
        <v>57</v>
      </c>
      <c r="AM100" s="1">
        <v>35</v>
      </c>
      <c r="AN100" s="1">
        <v>8</v>
      </c>
      <c r="AO100" s="1">
        <v>170</v>
      </c>
      <c r="AP100" s="1">
        <v>211</v>
      </c>
      <c r="AQ100" s="120">
        <v>44.6</v>
      </c>
      <c r="AR100" s="1">
        <v>0</v>
      </c>
      <c r="AS100" s="400">
        <v>1081000</v>
      </c>
      <c r="AT100" s="400"/>
      <c r="AV100" s="1">
        <v>266</v>
      </c>
    </row>
    <row r="101" spans="1:76" ht="13.95" customHeight="1">
      <c r="A101" s="453">
        <v>28</v>
      </c>
      <c r="B101" s="1" t="s">
        <v>1487</v>
      </c>
      <c r="C101" t="s">
        <v>2454</v>
      </c>
      <c r="D101" t="s">
        <v>272</v>
      </c>
      <c r="E101" s="1" t="s">
        <v>40</v>
      </c>
      <c r="F101" s="1">
        <v>3</v>
      </c>
      <c r="G101" s="1">
        <v>28</v>
      </c>
      <c r="H101" s="394">
        <v>9.1</v>
      </c>
      <c r="I101" s="395">
        <v>8</v>
      </c>
      <c r="J101" s="395">
        <v>8</v>
      </c>
      <c r="K101" s="395">
        <v>4</v>
      </c>
      <c r="L101" s="395">
        <v>8</v>
      </c>
      <c r="M101" s="395">
        <v>8</v>
      </c>
      <c r="N101" s="395">
        <v>2</v>
      </c>
      <c r="O101" s="394">
        <v>3.5</v>
      </c>
      <c r="P101" s="395">
        <v>4</v>
      </c>
      <c r="Q101" s="395">
        <v>3</v>
      </c>
      <c r="R101" s="395">
        <v>4</v>
      </c>
      <c r="S101" s="395" t="s">
        <v>2445</v>
      </c>
      <c r="T101" s="395">
        <v>10</v>
      </c>
      <c r="U101" s="395">
        <v>10</v>
      </c>
      <c r="V101" s="13"/>
      <c r="W101" s="1">
        <v>82</v>
      </c>
      <c r="X101" s="1">
        <v>43</v>
      </c>
      <c r="Y101" s="1">
        <v>63</v>
      </c>
      <c r="Z101" s="1">
        <v>106</v>
      </c>
      <c r="AA101" s="1">
        <v>0</v>
      </c>
      <c r="AB101" s="1">
        <v>42</v>
      </c>
      <c r="AC101" s="120">
        <v>20.2</v>
      </c>
      <c r="AD101" s="1">
        <v>1655</v>
      </c>
      <c r="AE101" s="1">
        <v>319</v>
      </c>
      <c r="AF101" s="1">
        <v>13.5</v>
      </c>
      <c r="AG101" s="1">
        <v>9</v>
      </c>
      <c r="AH101" s="1">
        <v>0</v>
      </c>
      <c r="AI101" s="119">
        <v>0.65</v>
      </c>
      <c r="AJ101" s="1">
        <v>0</v>
      </c>
      <c r="AK101" s="1">
        <v>125</v>
      </c>
      <c r="AL101" s="1">
        <v>118</v>
      </c>
      <c r="AM101" s="1">
        <v>24</v>
      </c>
      <c r="AN101" s="1">
        <v>40</v>
      </c>
      <c r="AO101" s="1">
        <v>3</v>
      </c>
      <c r="AP101" s="1">
        <v>5</v>
      </c>
      <c r="AQ101" s="120">
        <v>37.5</v>
      </c>
      <c r="AR101" s="1">
        <v>0</v>
      </c>
      <c r="AS101" s="400">
        <v>8282000</v>
      </c>
      <c r="AT101" s="400"/>
      <c r="AV101" s="1">
        <v>226</v>
      </c>
    </row>
    <row r="102" spans="1:76" ht="13.95" customHeight="1">
      <c r="A102" s="453">
        <v>29</v>
      </c>
      <c r="B102" s="1" t="s">
        <v>1487</v>
      </c>
      <c r="C102" t="s">
        <v>1007</v>
      </c>
      <c r="D102" t="s">
        <v>473</v>
      </c>
      <c r="E102" s="1" t="s">
        <v>1484</v>
      </c>
      <c r="F102" s="1">
        <v>3</v>
      </c>
      <c r="G102" s="1">
        <v>23</v>
      </c>
      <c r="H102" s="394">
        <v>5.7</v>
      </c>
      <c r="I102" s="395">
        <v>5</v>
      </c>
      <c r="J102" s="395">
        <v>4</v>
      </c>
      <c r="K102" s="395">
        <v>2</v>
      </c>
      <c r="L102" s="395">
        <v>4</v>
      </c>
      <c r="M102" s="395">
        <v>6</v>
      </c>
      <c r="N102" s="395">
        <v>3</v>
      </c>
      <c r="O102" s="394">
        <v>4.2</v>
      </c>
      <c r="P102" s="395">
        <v>3</v>
      </c>
      <c r="Q102" s="395">
        <v>4</v>
      </c>
      <c r="R102" s="395">
        <v>7</v>
      </c>
      <c r="S102" s="395" t="s">
        <v>2446</v>
      </c>
      <c r="T102" s="395">
        <v>8</v>
      </c>
      <c r="U102" s="395">
        <v>10</v>
      </c>
      <c r="V102" s="13"/>
      <c r="W102" s="1">
        <v>82</v>
      </c>
      <c r="X102" s="1">
        <v>8</v>
      </c>
      <c r="Y102" s="1">
        <v>16</v>
      </c>
      <c r="Z102" s="1">
        <v>24</v>
      </c>
      <c r="AA102" s="1">
        <v>1</v>
      </c>
      <c r="AB102" s="1">
        <v>48</v>
      </c>
      <c r="AC102" s="120">
        <v>13.2</v>
      </c>
      <c r="AD102" s="1">
        <v>1083</v>
      </c>
      <c r="AE102" s="1">
        <v>114</v>
      </c>
      <c r="AF102" s="1">
        <v>7</v>
      </c>
      <c r="AG102" s="1">
        <v>0</v>
      </c>
      <c r="AH102" s="1">
        <v>0</v>
      </c>
      <c r="AI102" s="401">
        <v>1.8798611111111112</v>
      </c>
      <c r="AJ102" s="1">
        <v>0</v>
      </c>
      <c r="AK102" s="1">
        <v>56</v>
      </c>
      <c r="AL102" s="1">
        <v>55</v>
      </c>
      <c r="AM102" s="1">
        <v>53</v>
      </c>
      <c r="AN102" s="1">
        <v>20</v>
      </c>
      <c r="AO102" s="1">
        <v>14</v>
      </c>
      <c r="AP102" s="1">
        <v>43</v>
      </c>
      <c r="AQ102" s="120">
        <v>24.6</v>
      </c>
      <c r="AR102" s="1">
        <v>0</v>
      </c>
      <c r="AS102" s="400">
        <v>1850000</v>
      </c>
      <c r="AT102" s="400"/>
      <c r="AV102" s="1">
        <v>203</v>
      </c>
    </row>
    <row r="103" spans="1:76" ht="13.95" customHeight="1">
      <c r="A103" s="453">
        <v>30</v>
      </c>
      <c r="B103" s="1" t="s">
        <v>1487</v>
      </c>
      <c r="C103" t="s">
        <v>1229</v>
      </c>
      <c r="D103" t="s">
        <v>574</v>
      </c>
      <c r="E103" s="1" t="s">
        <v>38</v>
      </c>
      <c r="F103" s="1">
        <v>3</v>
      </c>
      <c r="G103" s="1">
        <v>22</v>
      </c>
      <c r="H103" s="394">
        <v>3.4</v>
      </c>
      <c r="I103" s="395">
        <v>3</v>
      </c>
      <c r="J103" s="395">
        <v>3</v>
      </c>
      <c r="K103" s="395">
        <v>1</v>
      </c>
      <c r="L103" s="395">
        <v>3</v>
      </c>
      <c r="M103" s="395">
        <v>3</v>
      </c>
      <c r="N103" s="395">
        <v>2</v>
      </c>
      <c r="O103" s="394">
        <v>3</v>
      </c>
      <c r="P103" s="395">
        <v>3</v>
      </c>
      <c r="Q103" s="395">
        <v>3</v>
      </c>
      <c r="R103" s="395">
        <v>5</v>
      </c>
      <c r="S103" s="395" t="s">
        <v>2405</v>
      </c>
      <c r="T103" s="395">
        <v>7</v>
      </c>
      <c r="U103" s="395">
        <v>4</v>
      </c>
      <c r="V103" s="13"/>
      <c r="W103" s="1">
        <v>33</v>
      </c>
      <c r="X103" s="1">
        <v>2</v>
      </c>
      <c r="Y103" s="1">
        <v>4</v>
      </c>
      <c r="Z103" s="1">
        <v>6</v>
      </c>
      <c r="AA103" s="1">
        <v>-7</v>
      </c>
      <c r="AB103" s="1">
        <v>23</v>
      </c>
      <c r="AC103" s="120">
        <v>12.3</v>
      </c>
      <c r="AD103" s="1">
        <v>406</v>
      </c>
      <c r="AE103" s="1">
        <v>34</v>
      </c>
      <c r="AF103" s="1">
        <v>5.9</v>
      </c>
      <c r="AG103" s="1">
        <v>0</v>
      </c>
      <c r="AH103" s="1">
        <v>0</v>
      </c>
      <c r="AI103" s="401">
        <v>2.8194444444444446</v>
      </c>
      <c r="AJ103" s="1">
        <v>0</v>
      </c>
      <c r="AK103" s="1">
        <v>13</v>
      </c>
      <c r="AL103" s="1">
        <v>12</v>
      </c>
      <c r="AM103" s="1">
        <v>13</v>
      </c>
      <c r="AN103" s="1">
        <v>9</v>
      </c>
      <c r="AO103" s="1">
        <v>0</v>
      </c>
      <c r="AP103" s="1">
        <v>1</v>
      </c>
      <c r="AQ103" s="120">
        <v>0</v>
      </c>
      <c r="AR103" s="1">
        <v>0</v>
      </c>
      <c r="AS103" s="400">
        <v>300000</v>
      </c>
      <c r="AT103" s="400"/>
      <c r="AV103" s="1">
        <v>120</v>
      </c>
    </row>
    <row r="104" spans="1:76" ht="13.95" customHeight="1">
      <c r="A104" s="453">
        <v>31</v>
      </c>
      <c r="B104" s="1" t="s">
        <v>1487</v>
      </c>
      <c r="C104" t="s">
        <v>1125</v>
      </c>
      <c r="D104" t="s">
        <v>310</v>
      </c>
      <c r="E104" s="1" t="s">
        <v>31</v>
      </c>
      <c r="F104" s="1">
        <v>3</v>
      </c>
      <c r="G104" s="1">
        <v>29</v>
      </c>
      <c r="H104" s="394">
        <v>4.9000000000000004</v>
      </c>
      <c r="I104" s="395">
        <v>3</v>
      </c>
      <c r="J104" s="395">
        <v>4</v>
      </c>
      <c r="K104" s="395">
        <v>2</v>
      </c>
      <c r="L104" s="395">
        <v>4</v>
      </c>
      <c r="M104" s="395">
        <v>5</v>
      </c>
      <c r="N104" s="395">
        <v>9</v>
      </c>
      <c r="O104" s="394">
        <v>2.9</v>
      </c>
      <c r="P104" s="395">
        <v>2</v>
      </c>
      <c r="Q104" s="395">
        <v>2</v>
      </c>
      <c r="R104" s="395">
        <v>6</v>
      </c>
      <c r="S104" s="395" t="s">
        <v>2446</v>
      </c>
      <c r="T104" s="395">
        <v>6</v>
      </c>
      <c r="U104" s="395">
        <v>7</v>
      </c>
      <c r="V104" s="13"/>
      <c r="W104" s="1">
        <v>62</v>
      </c>
      <c r="X104" s="1">
        <v>7</v>
      </c>
      <c r="Y104" s="1">
        <v>7</v>
      </c>
      <c r="Z104" s="1">
        <v>14</v>
      </c>
      <c r="AA104" s="1">
        <v>-6</v>
      </c>
      <c r="AB104" s="1">
        <v>20</v>
      </c>
      <c r="AC104" s="120">
        <v>10.4</v>
      </c>
      <c r="AD104" s="1">
        <v>645</v>
      </c>
      <c r="AE104" s="1">
        <v>59</v>
      </c>
      <c r="AF104" s="1">
        <v>11.9</v>
      </c>
      <c r="AG104" s="1">
        <v>0</v>
      </c>
      <c r="AH104" s="1">
        <v>1</v>
      </c>
      <c r="AI104" s="401">
        <v>1.9194444444444445</v>
      </c>
      <c r="AJ104" s="1">
        <v>0</v>
      </c>
      <c r="AK104" s="1">
        <v>28</v>
      </c>
      <c r="AL104" s="1">
        <v>36</v>
      </c>
      <c r="AM104" s="1">
        <v>34</v>
      </c>
      <c r="AN104" s="1">
        <v>7</v>
      </c>
      <c r="AO104" s="1">
        <v>248</v>
      </c>
      <c r="AP104" s="1">
        <v>174</v>
      </c>
      <c r="AQ104" s="120">
        <v>58.8</v>
      </c>
      <c r="AR104" s="1">
        <v>0</v>
      </c>
      <c r="AS104" s="400">
        <v>903000</v>
      </c>
      <c r="AT104" s="400"/>
      <c r="AV104" s="1">
        <v>89</v>
      </c>
    </row>
    <row r="105" spans="1:76" ht="13.95" customHeight="1">
      <c r="A105" s="453">
        <v>32</v>
      </c>
      <c r="B105" s="1" t="s">
        <v>1487</v>
      </c>
      <c r="C105" s="402" t="s">
        <v>1488</v>
      </c>
      <c r="D105" s="402" t="s">
        <v>1489</v>
      </c>
      <c r="E105" s="403" t="s">
        <v>1506</v>
      </c>
      <c r="F105" s="13">
        <v>4</v>
      </c>
      <c r="G105" s="13"/>
      <c r="H105" s="13"/>
      <c r="T105" s="13"/>
      <c r="V105" s="13"/>
      <c r="W105" s="44">
        <v>0</v>
      </c>
      <c r="X105"/>
      <c r="Y105"/>
      <c r="Z105"/>
      <c r="AA105"/>
      <c r="AB105"/>
      <c r="AC105"/>
      <c r="AD105"/>
      <c r="AE105"/>
      <c r="AF105"/>
      <c r="AG105"/>
      <c r="AH105"/>
    </row>
    <row r="106" spans="1:76" ht="13.95" customHeight="1">
      <c r="A106" s="453">
        <v>33</v>
      </c>
      <c r="B106" s="1" t="s">
        <v>1487</v>
      </c>
      <c r="C106" s="495" t="s">
        <v>2637</v>
      </c>
      <c r="D106" s="495" t="s">
        <v>328</v>
      </c>
      <c r="E106" s="428" t="s">
        <v>31</v>
      </c>
      <c r="F106" s="198">
        <v>5</v>
      </c>
      <c r="G106" s="13">
        <v>21</v>
      </c>
      <c r="H106" s="394">
        <v>2</v>
      </c>
      <c r="I106" s="395">
        <v>0</v>
      </c>
      <c r="J106" s="395">
        <v>1</v>
      </c>
      <c r="K106" s="395">
        <v>0</v>
      </c>
      <c r="L106" s="395">
        <v>1</v>
      </c>
      <c r="M106" s="395">
        <v>4</v>
      </c>
      <c r="N106" s="395">
        <v>4</v>
      </c>
      <c r="O106" s="394">
        <v>1.8</v>
      </c>
      <c r="P106" s="395">
        <v>1</v>
      </c>
      <c r="Q106" s="395">
        <v>3</v>
      </c>
      <c r="R106" s="395">
        <v>4</v>
      </c>
      <c r="S106" s="395" t="s">
        <v>2445</v>
      </c>
      <c r="T106" s="395">
        <v>10</v>
      </c>
      <c r="U106" s="395">
        <v>0</v>
      </c>
      <c r="V106"/>
      <c r="W106" s="13">
        <v>2</v>
      </c>
      <c r="X106" s="13">
        <v>0</v>
      </c>
      <c r="Y106" s="13">
        <v>0</v>
      </c>
      <c r="Z106" s="13">
        <v>0</v>
      </c>
      <c r="AA106" s="13">
        <v>0</v>
      </c>
      <c r="AB106" s="13">
        <v>0</v>
      </c>
      <c r="AC106" s="13">
        <v>13</v>
      </c>
      <c r="AD106" s="13">
        <v>26</v>
      </c>
      <c r="AE106" s="13">
        <v>1</v>
      </c>
      <c r="AF106" s="13">
        <v>0</v>
      </c>
      <c r="AG106" s="13">
        <v>0</v>
      </c>
      <c r="AH106" s="13">
        <v>0</v>
      </c>
      <c r="AI106" s="420"/>
      <c r="AJ106" s="13">
        <v>0</v>
      </c>
      <c r="AK106" s="13">
        <v>3</v>
      </c>
      <c r="AL106" s="13">
        <v>3</v>
      </c>
      <c r="AM106" s="13">
        <v>3</v>
      </c>
      <c r="AN106" s="13">
        <v>0</v>
      </c>
      <c r="AO106" s="13">
        <v>6</v>
      </c>
      <c r="AP106" s="13">
        <v>12</v>
      </c>
      <c r="AQ106" s="13">
        <v>33.299999999999997</v>
      </c>
      <c r="AR106" s="13">
        <v>0</v>
      </c>
      <c r="AS106" s="421">
        <v>250000</v>
      </c>
    </row>
    <row r="107" spans="1:76" ht="13.95" customHeight="1">
      <c r="A107" s="453">
        <v>34</v>
      </c>
      <c r="B107" s="1" t="s">
        <v>1487</v>
      </c>
      <c r="C107" s="442" t="s">
        <v>2679</v>
      </c>
      <c r="D107" s="442" t="s">
        <v>525</v>
      </c>
      <c r="E107" s="455" t="s">
        <v>31</v>
      </c>
      <c r="F107" s="217">
        <v>5</v>
      </c>
      <c r="G107" s="13">
        <v>21</v>
      </c>
      <c r="H107" s="394">
        <v>2</v>
      </c>
      <c r="I107" s="395">
        <v>0</v>
      </c>
      <c r="J107" s="395">
        <v>1</v>
      </c>
      <c r="K107" s="395">
        <v>0</v>
      </c>
      <c r="L107" s="395">
        <v>1</v>
      </c>
      <c r="M107" s="395">
        <v>4</v>
      </c>
      <c r="N107" s="395">
        <v>4</v>
      </c>
      <c r="O107" s="394">
        <v>2.4</v>
      </c>
      <c r="P107" s="395">
        <v>2</v>
      </c>
      <c r="Q107" s="395">
        <v>3</v>
      </c>
      <c r="R107" s="395">
        <v>5</v>
      </c>
      <c r="S107" s="395" t="s">
        <v>2445</v>
      </c>
      <c r="T107" s="395">
        <v>10</v>
      </c>
      <c r="U107" s="395">
        <v>0</v>
      </c>
      <c r="V107"/>
      <c r="W107" s="13">
        <v>2</v>
      </c>
      <c r="X107" s="13">
        <v>0</v>
      </c>
      <c r="Y107" s="13">
        <v>0</v>
      </c>
      <c r="Z107" s="13">
        <v>0</v>
      </c>
      <c r="AA107" s="13">
        <v>0</v>
      </c>
      <c r="AB107" s="13">
        <v>2</v>
      </c>
      <c r="AC107" s="13">
        <v>10</v>
      </c>
      <c r="AD107" s="13">
        <v>20</v>
      </c>
      <c r="AE107" s="13">
        <v>1</v>
      </c>
      <c r="AF107" s="13">
        <v>0</v>
      </c>
      <c r="AG107" s="13">
        <v>0</v>
      </c>
      <c r="AH107" s="13">
        <v>0</v>
      </c>
      <c r="AI107" s="420"/>
      <c r="AJ107" s="13">
        <v>0</v>
      </c>
      <c r="AK107" s="13">
        <v>0</v>
      </c>
      <c r="AL107" s="13">
        <v>1</v>
      </c>
      <c r="AM107" s="13">
        <v>4</v>
      </c>
      <c r="AN107" s="13">
        <v>0</v>
      </c>
      <c r="AO107" s="13">
        <v>5</v>
      </c>
      <c r="AP107" s="13">
        <v>10</v>
      </c>
      <c r="AQ107" s="13">
        <v>33.299999999999997</v>
      </c>
      <c r="AR107" s="13">
        <v>0</v>
      </c>
      <c r="AS107" s="421">
        <v>250000</v>
      </c>
    </row>
    <row r="108" spans="1:76" ht="13.95" customHeight="1">
      <c r="A108" s="453"/>
      <c r="B108" s="1"/>
      <c r="C108"/>
      <c r="D108"/>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401"/>
      <c r="AJ108" s="1"/>
      <c r="AK108" s="1"/>
      <c r="AL108" s="1"/>
      <c r="AM108" s="1"/>
      <c r="AN108" s="1"/>
      <c r="AO108" s="1"/>
      <c r="AP108" s="1"/>
      <c r="AQ108" s="120"/>
      <c r="AR108" s="1"/>
      <c r="AS108" s="400"/>
      <c r="AT108" s="400"/>
      <c r="AV108" s="1"/>
    </row>
    <row r="109" spans="1:76" s="419" customFormat="1" ht="13.95" customHeight="1">
      <c r="A109" s="453">
        <v>1</v>
      </c>
      <c r="B109" s="1" t="s">
        <v>67</v>
      </c>
      <c r="C109" s="38" t="s">
        <v>1362</v>
      </c>
      <c r="D109" s="38" t="s">
        <v>291</v>
      </c>
      <c r="E109" s="37" t="s">
        <v>4</v>
      </c>
      <c r="F109" s="37">
        <v>1</v>
      </c>
      <c r="G109" s="1">
        <v>34</v>
      </c>
      <c r="H109" s="394">
        <v>0</v>
      </c>
      <c r="I109" s="395">
        <v>0</v>
      </c>
      <c r="J109" s="395">
        <v>1</v>
      </c>
      <c r="K109" s="395">
        <v>0</v>
      </c>
      <c r="L109" s="395">
        <v>1</v>
      </c>
      <c r="M109" s="395">
        <v>0</v>
      </c>
      <c r="N109" s="395">
        <v>0</v>
      </c>
      <c r="O109" s="394">
        <v>0</v>
      </c>
      <c r="P109" s="395">
        <v>0</v>
      </c>
      <c r="Q109" s="395">
        <v>0</v>
      </c>
      <c r="R109" s="395">
        <v>0</v>
      </c>
      <c r="S109" s="395" t="s">
        <v>2445</v>
      </c>
      <c r="T109" s="395">
        <v>10</v>
      </c>
      <c r="U109" s="395">
        <v>3</v>
      </c>
      <c r="V109" s="396">
        <v>7.3</v>
      </c>
      <c r="W109" s="397">
        <v>31</v>
      </c>
      <c r="X109" s="397">
        <v>1738</v>
      </c>
      <c r="Y109" s="397">
        <v>13</v>
      </c>
      <c r="Z109" s="397">
        <v>16</v>
      </c>
      <c r="AA109" s="397">
        <v>0</v>
      </c>
      <c r="AB109" s="397">
        <v>1</v>
      </c>
      <c r="AC109" s="397">
        <v>4</v>
      </c>
      <c r="AD109" s="397">
        <v>819</v>
      </c>
      <c r="AE109" s="397">
        <v>742</v>
      </c>
      <c r="AF109" s="398">
        <v>0.90600000000000003</v>
      </c>
      <c r="AG109" s="397">
        <v>77</v>
      </c>
      <c r="AH109" s="399">
        <v>2.66</v>
      </c>
      <c r="AI109" s="1"/>
      <c r="AJ109" s="1">
        <v>0</v>
      </c>
      <c r="AK109" s="1">
        <v>0</v>
      </c>
      <c r="AL109" s="1">
        <v>0</v>
      </c>
      <c r="AM109" s="1">
        <v>0</v>
      </c>
      <c r="AN109" s="1">
        <v>0</v>
      </c>
      <c r="AO109" s="1">
        <v>0</v>
      </c>
      <c r="AP109" s="1">
        <v>0</v>
      </c>
      <c r="AQ109" s="120">
        <v>0</v>
      </c>
      <c r="AR109" s="1">
        <v>0</v>
      </c>
      <c r="AS109" s="400">
        <v>808000</v>
      </c>
      <c r="AT109" s="400"/>
      <c r="AU109"/>
      <c r="AV109" s="1">
        <v>758</v>
      </c>
      <c r="AW109"/>
      <c r="AX109"/>
      <c r="AY109"/>
      <c r="AZ109"/>
      <c r="BA109"/>
      <c r="BB109"/>
      <c r="BC109"/>
      <c r="BD109"/>
      <c r="BE109"/>
      <c r="BF109"/>
      <c r="BG109"/>
      <c r="BH109"/>
      <c r="BI109"/>
      <c r="BJ109"/>
      <c r="BK109"/>
      <c r="BL109"/>
      <c r="BM109"/>
      <c r="BN109"/>
      <c r="BO109"/>
      <c r="BP109"/>
      <c r="BQ109"/>
      <c r="BR109"/>
      <c r="BS109"/>
      <c r="BT109"/>
      <c r="BU109"/>
      <c r="BV109"/>
      <c r="BW109"/>
      <c r="BX109"/>
    </row>
    <row r="110" spans="1:76" s="419" customFormat="1" ht="13.95" customHeight="1">
      <c r="A110" s="453">
        <v>2</v>
      </c>
      <c r="B110" s="1" t="s">
        <v>67</v>
      </c>
      <c r="C110" s="38" t="s">
        <v>1284</v>
      </c>
      <c r="D110" s="38" t="s">
        <v>274</v>
      </c>
      <c r="E110" s="37" t="s">
        <v>4</v>
      </c>
      <c r="F110" s="37">
        <v>1</v>
      </c>
      <c r="G110" s="1">
        <v>27</v>
      </c>
      <c r="H110" s="394">
        <v>0</v>
      </c>
      <c r="I110" s="395">
        <v>2</v>
      </c>
      <c r="J110" s="395">
        <v>1</v>
      </c>
      <c r="K110" s="395">
        <v>0</v>
      </c>
      <c r="L110" s="395">
        <v>1</v>
      </c>
      <c r="M110" s="395">
        <v>0</v>
      </c>
      <c r="N110" s="395">
        <v>0</v>
      </c>
      <c r="O110" s="394">
        <v>0</v>
      </c>
      <c r="P110" s="395">
        <v>0</v>
      </c>
      <c r="Q110" s="395">
        <v>0</v>
      </c>
      <c r="R110" s="395">
        <v>0</v>
      </c>
      <c r="S110" s="395" t="s">
        <v>2445</v>
      </c>
      <c r="T110" s="395">
        <v>5</v>
      </c>
      <c r="U110" s="395">
        <v>2</v>
      </c>
      <c r="V110" s="396">
        <v>5.3</v>
      </c>
      <c r="W110" s="397">
        <v>22</v>
      </c>
      <c r="X110" s="397">
        <v>1210</v>
      </c>
      <c r="Y110" s="397">
        <v>9</v>
      </c>
      <c r="Z110" s="397">
        <v>8</v>
      </c>
      <c r="AA110" s="397">
        <v>0</v>
      </c>
      <c r="AB110" s="397">
        <v>4</v>
      </c>
      <c r="AC110" s="397">
        <v>0</v>
      </c>
      <c r="AD110" s="397">
        <v>558</v>
      </c>
      <c r="AE110" s="397">
        <v>492</v>
      </c>
      <c r="AF110" s="398">
        <v>0.88200000000000001</v>
      </c>
      <c r="AG110" s="397">
        <v>66</v>
      </c>
      <c r="AH110" s="399">
        <v>3.27</v>
      </c>
      <c r="AI110" s="401">
        <v>25.208333333333332</v>
      </c>
      <c r="AJ110" s="1">
        <v>0</v>
      </c>
      <c r="AK110" s="1">
        <v>0</v>
      </c>
      <c r="AL110" s="1">
        <v>0</v>
      </c>
      <c r="AM110" s="1">
        <v>0</v>
      </c>
      <c r="AN110" s="1">
        <v>0</v>
      </c>
      <c r="AO110" s="1">
        <v>0</v>
      </c>
      <c r="AP110" s="1">
        <v>0</v>
      </c>
      <c r="AQ110" s="120">
        <v>0</v>
      </c>
      <c r="AR110" s="1">
        <v>0</v>
      </c>
      <c r="AS110" s="400">
        <v>250000</v>
      </c>
      <c r="AT110" s="400"/>
      <c r="AU110"/>
      <c r="AV110" s="1">
        <v>460</v>
      </c>
      <c r="AW110"/>
      <c r="AX110"/>
      <c r="AY110"/>
      <c r="AZ110"/>
      <c r="BA110"/>
      <c r="BB110"/>
      <c r="BC110"/>
      <c r="BD110"/>
      <c r="BE110"/>
      <c r="BF110"/>
      <c r="BG110"/>
      <c r="BH110"/>
      <c r="BI110"/>
      <c r="BJ110"/>
      <c r="BK110"/>
      <c r="BL110"/>
      <c r="BM110"/>
      <c r="BN110"/>
      <c r="BO110"/>
      <c r="BP110"/>
      <c r="BQ110"/>
      <c r="BR110"/>
      <c r="BS110"/>
      <c r="BT110"/>
      <c r="BU110"/>
      <c r="BV110"/>
      <c r="BW110"/>
      <c r="BX110"/>
    </row>
    <row r="111" spans="1:76" s="419" customFormat="1" ht="13.95" customHeight="1">
      <c r="A111" s="453">
        <v>3</v>
      </c>
      <c r="B111" s="1" t="s">
        <v>67</v>
      </c>
      <c r="C111" s="38" t="s">
        <v>1416</v>
      </c>
      <c r="D111" s="38" t="s">
        <v>303</v>
      </c>
      <c r="E111" s="37" t="s">
        <v>4</v>
      </c>
      <c r="F111" s="37">
        <v>1</v>
      </c>
      <c r="G111" s="1">
        <v>32</v>
      </c>
      <c r="H111" s="394">
        <v>0</v>
      </c>
      <c r="I111" s="395">
        <v>0</v>
      </c>
      <c r="J111" s="395">
        <v>1</v>
      </c>
      <c r="K111" s="395">
        <v>0</v>
      </c>
      <c r="L111" s="395">
        <v>1</v>
      </c>
      <c r="M111" s="395">
        <v>0</v>
      </c>
      <c r="N111" s="395">
        <v>0</v>
      </c>
      <c r="O111" s="394">
        <v>0</v>
      </c>
      <c r="P111" s="395">
        <v>0</v>
      </c>
      <c r="Q111" s="395">
        <v>0</v>
      </c>
      <c r="R111" s="395">
        <v>0</v>
      </c>
      <c r="S111" s="395" t="s">
        <v>2445</v>
      </c>
      <c r="T111" s="395">
        <v>8</v>
      </c>
      <c r="U111" s="395">
        <v>3</v>
      </c>
      <c r="V111" s="396">
        <v>6.7</v>
      </c>
      <c r="W111" s="397">
        <v>30</v>
      </c>
      <c r="X111" s="397">
        <v>1559</v>
      </c>
      <c r="Y111" s="397">
        <v>14</v>
      </c>
      <c r="Z111" s="397">
        <v>9</v>
      </c>
      <c r="AA111" s="397">
        <v>0</v>
      </c>
      <c r="AB111" s="397">
        <v>1</v>
      </c>
      <c r="AC111" s="397">
        <v>1</v>
      </c>
      <c r="AD111" s="397">
        <v>704</v>
      </c>
      <c r="AE111" s="397">
        <v>631</v>
      </c>
      <c r="AF111" s="398">
        <v>0.89600000000000002</v>
      </c>
      <c r="AG111" s="397">
        <v>73</v>
      </c>
      <c r="AH111" s="399">
        <v>2.81</v>
      </c>
      <c r="AI111" s="1"/>
      <c r="AJ111" s="1">
        <v>0</v>
      </c>
      <c r="AK111" s="1">
        <v>0</v>
      </c>
      <c r="AL111" s="1">
        <v>0</v>
      </c>
      <c r="AM111" s="1">
        <v>0</v>
      </c>
      <c r="AN111" s="1">
        <v>0</v>
      </c>
      <c r="AO111" s="1">
        <v>0</v>
      </c>
      <c r="AP111" s="1">
        <v>0</v>
      </c>
      <c r="AQ111" s="120">
        <v>0</v>
      </c>
      <c r="AR111" s="1">
        <v>0</v>
      </c>
      <c r="AS111" s="400">
        <v>631000</v>
      </c>
      <c r="AT111" s="400"/>
      <c r="AU111"/>
      <c r="AV111" s="1">
        <v>338</v>
      </c>
      <c r="AW111"/>
      <c r="AX111"/>
      <c r="AY111"/>
      <c r="AZ111"/>
      <c r="BA111"/>
      <c r="BB111"/>
      <c r="BC111"/>
      <c r="BD111"/>
      <c r="BE111"/>
      <c r="BF111"/>
      <c r="BG111"/>
      <c r="BH111"/>
      <c r="BI111"/>
      <c r="BJ111"/>
      <c r="BK111"/>
      <c r="BL111"/>
      <c r="BM111"/>
      <c r="BN111"/>
      <c r="BO111"/>
      <c r="BP111"/>
      <c r="BQ111"/>
      <c r="BR111"/>
      <c r="BS111"/>
      <c r="BT111"/>
      <c r="BU111"/>
      <c r="BV111"/>
      <c r="BW111"/>
      <c r="BX111"/>
    </row>
    <row r="112" spans="1:76" s="38" customFormat="1" ht="13.95" customHeight="1">
      <c r="A112" s="453">
        <v>4</v>
      </c>
      <c r="B112" s="1" t="s">
        <v>67</v>
      </c>
      <c r="C112" s="38" t="s">
        <v>1449</v>
      </c>
      <c r="D112" s="38" t="s">
        <v>687</v>
      </c>
      <c r="E112" s="397" t="s">
        <v>4</v>
      </c>
      <c r="F112" s="415">
        <v>1</v>
      </c>
      <c r="G112" s="13">
        <v>25</v>
      </c>
      <c r="H112" s="394">
        <v>0</v>
      </c>
      <c r="I112" s="395">
        <v>0</v>
      </c>
      <c r="J112" s="395">
        <v>1</v>
      </c>
      <c r="K112" s="395">
        <v>0</v>
      </c>
      <c r="L112" s="395">
        <v>1</v>
      </c>
      <c r="M112" s="395">
        <v>0</v>
      </c>
      <c r="N112" s="395">
        <v>0</v>
      </c>
      <c r="O112" s="394">
        <v>0</v>
      </c>
      <c r="P112" s="395">
        <v>0</v>
      </c>
      <c r="Q112" s="395">
        <v>0</v>
      </c>
      <c r="R112" s="395">
        <v>0</v>
      </c>
      <c r="S112" s="395" t="s">
        <v>2445</v>
      </c>
      <c r="T112" s="395">
        <v>10</v>
      </c>
      <c r="U112" s="395">
        <v>0</v>
      </c>
      <c r="V112" s="416">
        <v>4.5</v>
      </c>
      <c r="W112" s="397">
        <v>6</v>
      </c>
      <c r="X112" s="397">
        <v>313</v>
      </c>
      <c r="Y112" s="397">
        <v>2</v>
      </c>
      <c r="Z112" s="397">
        <v>1</v>
      </c>
      <c r="AA112" s="397">
        <v>0</v>
      </c>
      <c r="AB112" s="397">
        <v>1</v>
      </c>
      <c r="AC112" s="397">
        <v>1</v>
      </c>
      <c r="AD112" s="397">
        <v>158</v>
      </c>
      <c r="AE112" s="397">
        <v>141</v>
      </c>
      <c r="AF112" s="398">
        <v>0.89200000000000002</v>
      </c>
      <c r="AG112" s="397">
        <v>17</v>
      </c>
      <c r="AH112" s="399">
        <v>3.26</v>
      </c>
      <c r="AS112" s="414">
        <v>250000</v>
      </c>
      <c r="AV112" s="397">
        <v>14</v>
      </c>
    </row>
    <row r="113" spans="1:76" s="419" customFormat="1" ht="13.95" customHeight="1">
      <c r="A113" s="453">
        <v>5</v>
      </c>
      <c r="B113" s="1" t="s">
        <v>67</v>
      </c>
      <c r="C113" t="s">
        <v>1002</v>
      </c>
      <c r="D113" t="s">
        <v>467</v>
      </c>
      <c r="E113" s="1" t="s">
        <v>36</v>
      </c>
      <c r="F113" s="1">
        <v>2</v>
      </c>
      <c r="G113" s="1">
        <v>28</v>
      </c>
      <c r="H113" s="394">
        <v>3.3</v>
      </c>
      <c r="I113" s="395">
        <v>4</v>
      </c>
      <c r="J113" s="395">
        <v>1</v>
      </c>
      <c r="K113" s="395">
        <v>3</v>
      </c>
      <c r="L113" s="395">
        <v>1</v>
      </c>
      <c r="M113" s="395">
        <v>3</v>
      </c>
      <c r="N113" s="395">
        <v>0</v>
      </c>
      <c r="O113" s="394">
        <v>6.6</v>
      </c>
      <c r="P113" s="395">
        <v>6</v>
      </c>
      <c r="Q113" s="395">
        <v>8</v>
      </c>
      <c r="R113" s="395">
        <v>4</v>
      </c>
      <c r="S113" s="395" t="s">
        <v>2446</v>
      </c>
      <c r="T113" s="395">
        <v>10</v>
      </c>
      <c r="U113" s="395">
        <v>9</v>
      </c>
      <c r="V113" s="13"/>
      <c r="W113" s="1">
        <v>79</v>
      </c>
      <c r="X113" s="1">
        <v>3</v>
      </c>
      <c r="Y113" s="1">
        <v>22</v>
      </c>
      <c r="Z113" s="1">
        <v>25</v>
      </c>
      <c r="AA113" s="1">
        <v>-10</v>
      </c>
      <c r="AB113" s="1">
        <v>40</v>
      </c>
      <c r="AC113" s="120">
        <v>20.6</v>
      </c>
      <c r="AD113" s="1">
        <v>1625</v>
      </c>
      <c r="AE113" s="1">
        <v>82</v>
      </c>
      <c r="AF113" s="1">
        <v>3.7</v>
      </c>
      <c r="AG113" s="1">
        <v>0</v>
      </c>
      <c r="AH113" s="1">
        <v>0</v>
      </c>
      <c r="AI113" s="401">
        <v>2.7083333333333335</v>
      </c>
      <c r="AJ113" s="1">
        <v>0</v>
      </c>
      <c r="AK113" s="1">
        <v>39</v>
      </c>
      <c r="AL113" s="1">
        <v>90</v>
      </c>
      <c r="AM113" s="1">
        <v>169</v>
      </c>
      <c r="AN113" s="1">
        <v>22</v>
      </c>
      <c r="AO113" s="1">
        <v>0</v>
      </c>
      <c r="AP113" s="1">
        <v>0</v>
      </c>
      <c r="AQ113" s="120">
        <v>0</v>
      </c>
      <c r="AR113" s="1">
        <v>0</v>
      </c>
      <c r="AS113" s="400">
        <v>2471000</v>
      </c>
      <c r="AT113" s="400"/>
      <c r="AU113"/>
      <c r="AV113" s="1">
        <v>669</v>
      </c>
      <c r="AW113"/>
      <c r="AX113"/>
      <c r="AY113"/>
      <c r="AZ113"/>
      <c r="BA113"/>
      <c r="BB113"/>
      <c r="BC113"/>
      <c r="BD113"/>
      <c r="BE113"/>
      <c r="BF113"/>
      <c r="BG113"/>
      <c r="BH113"/>
      <c r="BI113"/>
      <c r="BJ113"/>
      <c r="BK113"/>
      <c r="BL113"/>
      <c r="BM113"/>
      <c r="BN113"/>
      <c r="BO113"/>
      <c r="BP113"/>
      <c r="BQ113"/>
      <c r="BR113"/>
      <c r="BS113"/>
      <c r="BT113"/>
      <c r="BU113"/>
      <c r="BV113"/>
      <c r="BW113"/>
      <c r="BX113"/>
    </row>
    <row r="114" spans="1:76" ht="13.95" customHeight="1">
      <c r="A114" s="453">
        <v>6</v>
      </c>
      <c r="B114" s="1" t="s">
        <v>67</v>
      </c>
      <c r="C114" t="s">
        <v>2456</v>
      </c>
      <c r="D114" t="s">
        <v>250</v>
      </c>
      <c r="E114" s="1" t="s">
        <v>36</v>
      </c>
      <c r="F114" s="1">
        <v>2</v>
      </c>
      <c r="G114" s="1">
        <v>27</v>
      </c>
      <c r="H114" s="394">
        <v>3.1</v>
      </c>
      <c r="I114" s="395">
        <v>4</v>
      </c>
      <c r="J114" s="395">
        <v>1</v>
      </c>
      <c r="K114" s="395">
        <v>3</v>
      </c>
      <c r="L114" s="395">
        <v>1</v>
      </c>
      <c r="M114" s="395">
        <v>2</v>
      </c>
      <c r="N114" s="395">
        <v>0</v>
      </c>
      <c r="O114" s="394">
        <v>7.2</v>
      </c>
      <c r="P114" s="395">
        <v>6</v>
      </c>
      <c r="Q114" s="395">
        <v>7</v>
      </c>
      <c r="R114" s="395">
        <v>5</v>
      </c>
      <c r="S114" s="395" t="s">
        <v>2446</v>
      </c>
      <c r="T114" s="395">
        <v>8</v>
      </c>
      <c r="U114" s="395">
        <v>9</v>
      </c>
      <c r="V114" s="13"/>
      <c r="W114" s="1">
        <v>76</v>
      </c>
      <c r="X114" s="1">
        <v>3</v>
      </c>
      <c r="Y114" s="1">
        <v>18</v>
      </c>
      <c r="Z114" s="1">
        <v>21</v>
      </c>
      <c r="AA114" s="1">
        <v>29</v>
      </c>
      <c r="AB114" s="1">
        <v>50</v>
      </c>
      <c r="AC114" s="120">
        <v>18.3</v>
      </c>
      <c r="AD114" s="1">
        <v>1387</v>
      </c>
      <c r="AE114" s="1">
        <v>64</v>
      </c>
      <c r="AF114" s="1">
        <v>4.7</v>
      </c>
      <c r="AG114" s="1">
        <v>0</v>
      </c>
      <c r="AH114" s="1">
        <v>0</v>
      </c>
      <c r="AI114" s="401">
        <v>2.7513888888888891</v>
      </c>
      <c r="AJ114" s="1">
        <v>0</v>
      </c>
      <c r="AK114" s="1">
        <v>48</v>
      </c>
      <c r="AL114" s="1">
        <v>41</v>
      </c>
      <c r="AM114" s="1">
        <v>99</v>
      </c>
      <c r="AN114" s="1">
        <v>20</v>
      </c>
      <c r="AO114" s="1">
        <v>0</v>
      </c>
      <c r="AP114" s="1">
        <v>0</v>
      </c>
      <c r="AQ114" s="120">
        <v>0</v>
      </c>
      <c r="AR114" s="1">
        <v>0</v>
      </c>
      <c r="AS114" s="400">
        <v>2895000</v>
      </c>
      <c r="AT114" s="400"/>
      <c r="AV114" s="1">
        <v>664</v>
      </c>
    </row>
    <row r="115" spans="1:76" ht="13.95" customHeight="1">
      <c r="A115" s="453">
        <v>7</v>
      </c>
      <c r="B115" s="1" t="s">
        <v>67</v>
      </c>
      <c r="C115" t="s">
        <v>1067</v>
      </c>
      <c r="D115" t="s">
        <v>498</v>
      </c>
      <c r="E115" s="1" t="s">
        <v>36</v>
      </c>
      <c r="F115" s="1">
        <v>2</v>
      </c>
      <c r="G115" s="1">
        <v>28</v>
      </c>
      <c r="H115" s="394">
        <v>4</v>
      </c>
      <c r="I115" s="395">
        <v>4</v>
      </c>
      <c r="J115" s="395">
        <v>1</v>
      </c>
      <c r="K115" s="395">
        <v>4</v>
      </c>
      <c r="L115" s="395">
        <v>2</v>
      </c>
      <c r="M115" s="395">
        <v>4</v>
      </c>
      <c r="N115" s="395">
        <v>0</v>
      </c>
      <c r="O115" s="394">
        <v>7.8</v>
      </c>
      <c r="P115" s="395">
        <v>7</v>
      </c>
      <c r="Q115" s="395">
        <v>8</v>
      </c>
      <c r="R115" s="395">
        <v>4</v>
      </c>
      <c r="S115" s="395" t="s">
        <v>2446</v>
      </c>
      <c r="T115" s="395">
        <v>8</v>
      </c>
      <c r="U115" s="395">
        <v>9</v>
      </c>
      <c r="V115" s="13"/>
      <c r="W115" s="1">
        <v>79</v>
      </c>
      <c r="X115" s="1">
        <v>7</v>
      </c>
      <c r="Y115" s="1">
        <v>11</v>
      </c>
      <c r="Z115" s="1">
        <v>18</v>
      </c>
      <c r="AA115" s="1">
        <v>22</v>
      </c>
      <c r="AB115" s="1">
        <v>54</v>
      </c>
      <c r="AC115" s="120">
        <v>18.899999999999999</v>
      </c>
      <c r="AD115" s="1">
        <v>1491</v>
      </c>
      <c r="AE115" s="1">
        <v>114</v>
      </c>
      <c r="AF115" s="1">
        <v>6.1</v>
      </c>
      <c r="AG115" s="1">
        <v>0</v>
      </c>
      <c r="AH115" s="1">
        <v>0</v>
      </c>
      <c r="AI115" s="401">
        <v>3.4513888888888888</v>
      </c>
      <c r="AJ115" s="1">
        <v>0</v>
      </c>
      <c r="AK115" s="1">
        <v>76</v>
      </c>
      <c r="AL115" s="1">
        <v>82</v>
      </c>
      <c r="AM115" s="1">
        <v>64</v>
      </c>
      <c r="AN115" s="1">
        <v>26</v>
      </c>
      <c r="AO115" s="1">
        <v>0</v>
      </c>
      <c r="AP115" s="1">
        <v>0</v>
      </c>
      <c r="AQ115" s="120">
        <v>0</v>
      </c>
      <c r="AR115" s="1">
        <v>0</v>
      </c>
      <c r="AS115" s="400">
        <v>3223000</v>
      </c>
      <c r="AT115" s="400"/>
      <c r="AV115" s="1">
        <v>661</v>
      </c>
    </row>
    <row r="116" spans="1:76" ht="13.95" customHeight="1">
      <c r="A116" s="453">
        <v>8</v>
      </c>
      <c r="B116" s="1" t="s">
        <v>67</v>
      </c>
      <c r="C116" t="s">
        <v>1097</v>
      </c>
      <c r="D116" t="s">
        <v>274</v>
      </c>
      <c r="E116" s="1" t="s">
        <v>36</v>
      </c>
      <c r="F116" s="1">
        <v>2</v>
      </c>
      <c r="G116" s="1">
        <v>29</v>
      </c>
      <c r="H116" s="394">
        <v>3.1</v>
      </c>
      <c r="I116" s="395">
        <v>4</v>
      </c>
      <c r="J116" s="395">
        <v>1</v>
      </c>
      <c r="K116" s="395">
        <v>3</v>
      </c>
      <c r="L116" s="395">
        <v>1</v>
      </c>
      <c r="M116" s="395">
        <v>2</v>
      </c>
      <c r="N116" s="395">
        <v>0</v>
      </c>
      <c r="O116" s="394">
        <v>6.1</v>
      </c>
      <c r="P116" s="395">
        <v>5</v>
      </c>
      <c r="Q116" s="395">
        <v>6</v>
      </c>
      <c r="R116" s="395">
        <v>6</v>
      </c>
      <c r="S116" s="395" t="s">
        <v>2446</v>
      </c>
      <c r="T116" s="395">
        <v>9</v>
      </c>
      <c r="U116" s="395">
        <v>9</v>
      </c>
      <c r="V116" s="13"/>
      <c r="W116" s="1">
        <v>73</v>
      </c>
      <c r="X116" s="1">
        <v>1</v>
      </c>
      <c r="Y116" s="1">
        <v>15</v>
      </c>
      <c r="Z116" s="1">
        <v>16</v>
      </c>
      <c r="AA116" s="1">
        <v>-6</v>
      </c>
      <c r="AB116" s="1">
        <v>45</v>
      </c>
      <c r="AC116" s="120">
        <v>16</v>
      </c>
      <c r="AD116" s="1">
        <v>1171</v>
      </c>
      <c r="AE116" s="1">
        <v>63</v>
      </c>
      <c r="AF116" s="1">
        <v>1.6</v>
      </c>
      <c r="AG116" s="1">
        <v>0</v>
      </c>
      <c r="AH116" s="1">
        <v>0</v>
      </c>
      <c r="AI116" s="401">
        <v>3.0493055555555557</v>
      </c>
      <c r="AJ116" s="1">
        <v>0</v>
      </c>
      <c r="AK116" s="1">
        <v>40</v>
      </c>
      <c r="AL116" s="1">
        <v>67</v>
      </c>
      <c r="AM116" s="1">
        <v>116</v>
      </c>
      <c r="AN116" s="1">
        <v>26</v>
      </c>
      <c r="AO116" s="1">
        <v>0</v>
      </c>
      <c r="AP116" s="1">
        <v>0</v>
      </c>
      <c r="AQ116" s="120">
        <v>0</v>
      </c>
      <c r="AR116" s="1">
        <v>0</v>
      </c>
      <c r="AS116" s="400">
        <v>1912000</v>
      </c>
      <c r="AT116" s="400"/>
      <c r="AV116" s="1">
        <v>651</v>
      </c>
    </row>
    <row r="117" spans="1:76" ht="13.95" customHeight="1">
      <c r="A117" s="453">
        <v>9</v>
      </c>
      <c r="B117" s="1" t="s">
        <v>67</v>
      </c>
      <c r="C117" t="s">
        <v>920</v>
      </c>
      <c r="D117" t="s">
        <v>548</v>
      </c>
      <c r="E117" s="13" t="s">
        <v>36</v>
      </c>
      <c r="F117" s="13">
        <v>2</v>
      </c>
      <c r="G117" s="13">
        <v>24</v>
      </c>
      <c r="H117" s="394">
        <v>3</v>
      </c>
      <c r="I117" s="395">
        <v>3</v>
      </c>
      <c r="J117" s="395">
        <v>1</v>
      </c>
      <c r="K117" s="395">
        <v>3</v>
      </c>
      <c r="L117" s="395">
        <v>1</v>
      </c>
      <c r="M117" s="395">
        <v>3</v>
      </c>
      <c r="N117" s="395">
        <v>0</v>
      </c>
      <c r="O117" s="394">
        <v>5.8</v>
      </c>
      <c r="P117" s="395">
        <v>5</v>
      </c>
      <c r="Q117" s="395">
        <v>6</v>
      </c>
      <c r="R117" s="395">
        <v>4</v>
      </c>
      <c r="S117" s="395" t="s">
        <v>2405</v>
      </c>
      <c r="T117" s="395">
        <v>10</v>
      </c>
      <c r="U117" s="395">
        <v>7</v>
      </c>
      <c r="V117"/>
      <c r="W117" s="13">
        <v>61</v>
      </c>
      <c r="X117" s="13">
        <v>3</v>
      </c>
      <c r="Y117" s="13">
        <v>6</v>
      </c>
      <c r="Z117" s="13">
        <v>9</v>
      </c>
      <c r="AA117" s="13">
        <v>-11</v>
      </c>
      <c r="AB117" s="13">
        <v>30</v>
      </c>
      <c r="AC117" s="13">
        <v>16.399999999999999</v>
      </c>
      <c r="AD117" s="13">
        <v>998</v>
      </c>
      <c r="AE117" s="13">
        <v>48</v>
      </c>
      <c r="AF117" s="13">
        <v>6.3</v>
      </c>
      <c r="AG117" s="13">
        <v>0</v>
      </c>
      <c r="AH117" s="13">
        <v>0</v>
      </c>
      <c r="AI117" s="417">
        <v>4.6201388888888886</v>
      </c>
      <c r="AJ117" s="13">
        <v>0</v>
      </c>
      <c r="AK117" s="13">
        <v>25</v>
      </c>
      <c r="AL117" s="13">
        <v>54</v>
      </c>
      <c r="AM117" s="13">
        <v>83</v>
      </c>
      <c r="AN117" s="13">
        <v>15</v>
      </c>
      <c r="AO117" s="13">
        <v>0</v>
      </c>
      <c r="AP117" s="13">
        <v>0</v>
      </c>
      <c r="AQ117" s="13">
        <v>0</v>
      </c>
      <c r="AR117" s="13">
        <v>0</v>
      </c>
      <c r="AS117" s="421">
        <v>385000</v>
      </c>
    </row>
    <row r="118" spans="1:76" ht="13.95" customHeight="1">
      <c r="A118" s="453">
        <v>10</v>
      </c>
      <c r="B118" s="1" t="s">
        <v>67</v>
      </c>
      <c r="C118" t="s">
        <v>1082</v>
      </c>
      <c r="D118" t="s">
        <v>508</v>
      </c>
      <c r="E118" s="1" t="s">
        <v>36</v>
      </c>
      <c r="F118" s="1">
        <v>2</v>
      </c>
      <c r="G118" s="1">
        <v>27</v>
      </c>
      <c r="H118" s="394">
        <v>3.1</v>
      </c>
      <c r="I118" s="395">
        <v>4</v>
      </c>
      <c r="J118" s="395">
        <v>1</v>
      </c>
      <c r="K118" s="395">
        <v>3</v>
      </c>
      <c r="L118" s="395">
        <v>1</v>
      </c>
      <c r="M118" s="395">
        <v>2</v>
      </c>
      <c r="N118" s="395">
        <v>0</v>
      </c>
      <c r="O118" s="394">
        <v>7.4</v>
      </c>
      <c r="P118" s="395">
        <v>7</v>
      </c>
      <c r="Q118" s="395">
        <v>8</v>
      </c>
      <c r="R118" s="395">
        <v>5</v>
      </c>
      <c r="S118" s="395" t="s">
        <v>2446</v>
      </c>
      <c r="T118" s="395">
        <v>7</v>
      </c>
      <c r="U118" s="395">
        <v>9</v>
      </c>
      <c r="V118" s="13"/>
      <c r="W118" s="1">
        <v>81</v>
      </c>
      <c r="X118" s="1">
        <v>1</v>
      </c>
      <c r="Y118" s="1">
        <v>16</v>
      </c>
      <c r="Z118" s="1">
        <v>17</v>
      </c>
      <c r="AA118" s="1">
        <v>10</v>
      </c>
      <c r="AB118" s="1">
        <v>72</v>
      </c>
      <c r="AC118" s="120">
        <v>19.8</v>
      </c>
      <c r="AD118" s="1">
        <v>1604</v>
      </c>
      <c r="AE118" s="1">
        <v>76</v>
      </c>
      <c r="AF118" s="1">
        <v>1.3</v>
      </c>
      <c r="AG118" s="1">
        <v>0</v>
      </c>
      <c r="AH118" s="1">
        <v>0</v>
      </c>
      <c r="AI118" s="401">
        <v>3.9312499999999999</v>
      </c>
      <c r="AJ118" s="1">
        <v>0</v>
      </c>
      <c r="AK118" s="1">
        <v>54</v>
      </c>
      <c r="AL118" s="1">
        <v>100</v>
      </c>
      <c r="AM118" s="1">
        <v>99</v>
      </c>
      <c r="AN118" s="1">
        <v>28</v>
      </c>
      <c r="AO118" s="1">
        <v>0</v>
      </c>
      <c r="AP118" s="1">
        <v>0</v>
      </c>
      <c r="AQ118" s="120">
        <v>0</v>
      </c>
      <c r="AR118" s="1">
        <v>0</v>
      </c>
      <c r="AS118" s="400">
        <v>2512000</v>
      </c>
      <c r="AT118" s="400"/>
      <c r="AV118" s="1">
        <v>395</v>
      </c>
    </row>
    <row r="119" spans="1:76" ht="13.95" customHeight="1">
      <c r="A119" s="453">
        <v>11</v>
      </c>
      <c r="B119" s="1" t="s">
        <v>67</v>
      </c>
      <c r="C119" t="s">
        <v>1492</v>
      </c>
      <c r="D119" t="s">
        <v>328</v>
      </c>
      <c r="E119" s="1" t="s">
        <v>36</v>
      </c>
      <c r="F119" s="1">
        <v>2</v>
      </c>
      <c r="G119" s="1">
        <v>35</v>
      </c>
      <c r="H119" s="394">
        <v>3.3</v>
      </c>
      <c r="I119" s="395">
        <v>5</v>
      </c>
      <c r="J119" s="395">
        <v>1</v>
      </c>
      <c r="K119" s="395">
        <v>4</v>
      </c>
      <c r="L119" s="395">
        <v>1</v>
      </c>
      <c r="M119" s="395">
        <v>2</v>
      </c>
      <c r="N119" s="395">
        <v>0</v>
      </c>
      <c r="O119" s="394">
        <v>7.3</v>
      </c>
      <c r="P119" s="395">
        <v>7</v>
      </c>
      <c r="Q119" s="395">
        <v>10</v>
      </c>
      <c r="R119" s="395">
        <v>4</v>
      </c>
      <c r="S119" s="395" t="s">
        <v>2446</v>
      </c>
      <c r="T119" s="395">
        <v>10</v>
      </c>
      <c r="U119" s="395">
        <v>10</v>
      </c>
      <c r="V119" s="13"/>
      <c r="W119" s="1">
        <v>82</v>
      </c>
      <c r="X119" s="1">
        <v>4</v>
      </c>
      <c r="Y119" s="1">
        <v>27</v>
      </c>
      <c r="Z119" s="1">
        <v>31</v>
      </c>
      <c r="AA119" s="1">
        <v>43</v>
      </c>
      <c r="AB119" s="1">
        <v>22</v>
      </c>
      <c r="AC119" s="120">
        <v>20.399999999999999</v>
      </c>
      <c r="AD119" s="1">
        <v>1670</v>
      </c>
      <c r="AE119" s="1">
        <v>78</v>
      </c>
      <c r="AF119" s="1">
        <v>5.0999999999999996</v>
      </c>
      <c r="AG119" s="1">
        <v>0</v>
      </c>
      <c r="AH119" s="1">
        <v>1</v>
      </c>
      <c r="AI119" s="401">
        <v>2.2444444444444445</v>
      </c>
      <c r="AJ119" s="1">
        <v>0</v>
      </c>
      <c r="AK119" s="1">
        <v>49</v>
      </c>
      <c r="AL119" s="1">
        <v>115</v>
      </c>
      <c r="AM119" s="1">
        <v>152</v>
      </c>
      <c r="AN119" s="1">
        <v>24</v>
      </c>
      <c r="AO119" s="1">
        <v>0</v>
      </c>
      <c r="AP119" s="1">
        <v>0</v>
      </c>
      <c r="AQ119" s="120">
        <v>0</v>
      </c>
      <c r="AR119" s="1">
        <v>0</v>
      </c>
      <c r="AS119" s="400">
        <v>3343000</v>
      </c>
      <c r="AT119" s="400"/>
      <c r="AV119" s="1">
        <v>303</v>
      </c>
    </row>
    <row r="120" spans="1:76" ht="13.95" customHeight="1">
      <c r="A120" s="453">
        <v>12</v>
      </c>
      <c r="B120" s="1" t="s">
        <v>67</v>
      </c>
      <c r="C120" t="s">
        <v>1122</v>
      </c>
      <c r="D120" t="s">
        <v>432</v>
      </c>
      <c r="E120" s="1" t="s">
        <v>36</v>
      </c>
      <c r="F120" s="1">
        <v>2</v>
      </c>
      <c r="G120" s="1">
        <v>24</v>
      </c>
      <c r="H120" s="394">
        <v>3</v>
      </c>
      <c r="I120" s="395">
        <v>4</v>
      </c>
      <c r="J120" s="395">
        <v>1</v>
      </c>
      <c r="K120" s="395">
        <v>4</v>
      </c>
      <c r="L120" s="395">
        <v>1</v>
      </c>
      <c r="M120" s="395">
        <v>2</v>
      </c>
      <c r="N120" s="395">
        <v>0</v>
      </c>
      <c r="O120" s="394">
        <v>6.6</v>
      </c>
      <c r="P120" s="395">
        <v>6</v>
      </c>
      <c r="Q120" s="395">
        <v>7</v>
      </c>
      <c r="R120" s="395">
        <v>5</v>
      </c>
      <c r="S120" s="395" t="s">
        <v>2446</v>
      </c>
      <c r="T120" s="395">
        <v>10</v>
      </c>
      <c r="U120" s="395">
        <v>7</v>
      </c>
      <c r="V120" s="13"/>
      <c r="W120" s="1">
        <v>62</v>
      </c>
      <c r="X120" s="1">
        <v>4</v>
      </c>
      <c r="Y120" s="1">
        <v>10</v>
      </c>
      <c r="Z120" s="1">
        <v>14</v>
      </c>
      <c r="AA120" s="1">
        <v>3</v>
      </c>
      <c r="AB120" s="1">
        <v>22</v>
      </c>
      <c r="AC120" s="120">
        <v>19.3</v>
      </c>
      <c r="AD120" s="1">
        <v>1196</v>
      </c>
      <c r="AE120" s="1">
        <v>52</v>
      </c>
      <c r="AF120" s="1">
        <v>7.7</v>
      </c>
      <c r="AG120" s="1">
        <v>0</v>
      </c>
      <c r="AH120" s="1">
        <v>0</v>
      </c>
      <c r="AI120" s="401">
        <v>3.5590277777777777</v>
      </c>
      <c r="AJ120" s="1">
        <v>0</v>
      </c>
      <c r="AK120" s="1">
        <v>26</v>
      </c>
      <c r="AL120" s="1">
        <v>55</v>
      </c>
      <c r="AM120" s="1">
        <v>93</v>
      </c>
      <c r="AN120" s="1">
        <v>11</v>
      </c>
      <c r="AO120" s="1">
        <v>0</v>
      </c>
      <c r="AP120" s="1">
        <v>0</v>
      </c>
      <c r="AQ120" s="120">
        <v>0</v>
      </c>
      <c r="AR120" s="1">
        <v>0</v>
      </c>
      <c r="AS120" s="400">
        <v>1494000</v>
      </c>
      <c r="AT120" s="400"/>
      <c r="AV120" s="1">
        <v>152</v>
      </c>
    </row>
    <row r="121" spans="1:76" ht="13.95" customHeight="1">
      <c r="A121" s="453">
        <v>13</v>
      </c>
      <c r="B121" s="1" t="s">
        <v>67</v>
      </c>
      <c r="C121" t="s">
        <v>882</v>
      </c>
      <c r="D121" t="s">
        <v>291</v>
      </c>
      <c r="E121" s="1" t="s">
        <v>36</v>
      </c>
      <c r="F121" s="1">
        <v>2</v>
      </c>
      <c r="G121" s="1">
        <v>28</v>
      </c>
      <c r="H121" s="394">
        <v>4.3</v>
      </c>
      <c r="I121" s="395">
        <v>5</v>
      </c>
      <c r="J121" s="395">
        <v>1</v>
      </c>
      <c r="K121" s="395">
        <v>4</v>
      </c>
      <c r="L121" s="395">
        <v>1</v>
      </c>
      <c r="M121" s="395">
        <v>3</v>
      </c>
      <c r="N121" s="395">
        <v>0</v>
      </c>
      <c r="O121" s="394">
        <v>6.4</v>
      </c>
      <c r="P121" s="395">
        <v>6</v>
      </c>
      <c r="Q121" s="395">
        <v>7</v>
      </c>
      <c r="R121" s="395">
        <v>4</v>
      </c>
      <c r="S121" s="395" t="s">
        <v>2446</v>
      </c>
      <c r="T121" s="395">
        <v>10</v>
      </c>
      <c r="U121" s="395">
        <v>8</v>
      </c>
      <c r="V121" s="13"/>
      <c r="W121" s="1">
        <v>65</v>
      </c>
      <c r="X121" s="1">
        <v>7</v>
      </c>
      <c r="Y121" s="1">
        <v>33</v>
      </c>
      <c r="Z121" s="1">
        <v>40</v>
      </c>
      <c r="AA121" s="1">
        <v>4</v>
      </c>
      <c r="AB121" s="1">
        <v>42</v>
      </c>
      <c r="AC121" s="120">
        <v>22.8</v>
      </c>
      <c r="AD121" s="1">
        <v>1479</v>
      </c>
      <c r="AE121" s="1">
        <v>164</v>
      </c>
      <c r="AF121" s="1">
        <v>4.3</v>
      </c>
      <c r="AG121" s="1">
        <v>0</v>
      </c>
      <c r="AH121" s="1">
        <v>0</v>
      </c>
      <c r="AI121" s="401">
        <v>1.5402777777777779</v>
      </c>
      <c r="AJ121" s="1">
        <v>0</v>
      </c>
      <c r="AK121" s="1">
        <v>76</v>
      </c>
      <c r="AL121" s="1">
        <v>143</v>
      </c>
      <c r="AM121" s="1">
        <v>145</v>
      </c>
      <c r="AN121" s="1">
        <v>27</v>
      </c>
      <c r="AO121" s="1">
        <v>0</v>
      </c>
      <c r="AP121" s="1">
        <v>0</v>
      </c>
      <c r="AQ121" s="120">
        <v>0</v>
      </c>
      <c r="AR121" s="1">
        <v>0</v>
      </c>
      <c r="AS121" s="400">
        <v>2718000</v>
      </c>
      <c r="AT121" s="400"/>
      <c r="AV121" s="1">
        <v>26</v>
      </c>
    </row>
    <row r="122" spans="1:76" ht="13.95" customHeight="1">
      <c r="A122" s="453">
        <v>14</v>
      </c>
      <c r="B122" s="1" t="s">
        <v>67</v>
      </c>
      <c r="C122" t="s">
        <v>1021</v>
      </c>
      <c r="D122" t="s">
        <v>269</v>
      </c>
      <c r="E122" s="1" t="s">
        <v>36</v>
      </c>
      <c r="F122" s="1">
        <v>2</v>
      </c>
      <c r="G122" s="1">
        <v>29</v>
      </c>
      <c r="H122" s="394">
        <v>3.3</v>
      </c>
      <c r="I122" s="395">
        <v>4</v>
      </c>
      <c r="J122" s="395">
        <v>1</v>
      </c>
      <c r="K122" s="395">
        <v>4</v>
      </c>
      <c r="L122" s="395">
        <v>1</v>
      </c>
      <c r="M122" s="395">
        <v>2</v>
      </c>
      <c r="N122" s="395">
        <v>0</v>
      </c>
      <c r="O122" s="394">
        <v>7.2</v>
      </c>
      <c r="P122" s="395">
        <v>6</v>
      </c>
      <c r="Q122" s="395">
        <v>7</v>
      </c>
      <c r="R122" s="395">
        <v>6</v>
      </c>
      <c r="S122" s="395" t="s">
        <v>2446</v>
      </c>
      <c r="T122" s="395">
        <v>4</v>
      </c>
      <c r="U122" s="395">
        <v>9</v>
      </c>
      <c r="V122" s="13"/>
      <c r="W122" s="1">
        <v>81</v>
      </c>
      <c r="X122" s="1">
        <v>4</v>
      </c>
      <c r="Y122" s="1">
        <v>18</v>
      </c>
      <c r="Z122" s="1">
        <v>22</v>
      </c>
      <c r="AA122" s="1">
        <v>25</v>
      </c>
      <c r="AB122" s="1">
        <v>145</v>
      </c>
      <c r="AC122" s="120">
        <v>20.6</v>
      </c>
      <c r="AD122" s="1">
        <v>1669</v>
      </c>
      <c r="AE122" s="1">
        <v>105</v>
      </c>
      <c r="AF122" s="1">
        <v>3.8</v>
      </c>
      <c r="AG122" s="1">
        <v>0</v>
      </c>
      <c r="AH122" s="1">
        <v>0</v>
      </c>
      <c r="AI122" s="401">
        <v>3.1604166666666669</v>
      </c>
      <c r="AJ122" s="1">
        <v>0</v>
      </c>
      <c r="AK122" s="1">
        <v>59</v>
      </c>
      <c r="AL122" s="1">
        <v>104</v>
      </c>
      <c r="AM122" s="1">
        <v>107</v>
      </c>
      <c r="AN122" s="1">
        <v>25</v>
      </c>
      <c r="AO122" s="1">
        <v>0</v>
      </c>
      <c r="AP122" s="1">
        <v>0</v>
      </c>
      <c r="AQ122" s="120">
        <v>0</v>
      </c>
      <c r="AR122" s="1">
        <v>0</v>
      </c>
      <c r="AS122" s="400">
        <v>2721000</v>
      </c>
      <c r="AT122" s="400"/>
      <c r="AV122" s="1">
        <v>10</v>
      </c>
    </row>
    <row r="123" spans="1:76" ht="13.95" customHeight="1">
      <c r="A123" s="453">
        <v>15</v>
      </c>
      <c r="B123" s="1" t="s">
        <v>67</v>
      </c>
      <c r="C123" t="s">
        <v>1233</v>
      </c>
      <c r="D123" t="s">
        <v>576</v>
      </c>
      <c r="E123" s="13" t="s">
        <v>31</v>
      </c>
      <c r="F123" s="13">
        <v>3</v>
      </c>
      <c r="G123" s="13">
        <v>29</v>
      </c>
      <c r="H123" s="394">
        <v>4.5999999999999996</v>
      </c>
      <c r="I123" s="395">
        <v>3</v>
      </c>
      <c r="J123" s="395">
        <v>3</v>
      </c>
      <c r="K123" s="395">
        <v>1</v>
      </c>
      <c r="L123" s="395">
        <v>3</v>
      </c>
      <c r="M123" s="395">
        <v>6</v>
      </c>
      <c r="N123" s="395">
        <v>6</v>
      </c>
      <c r="O123" s="394">
        <v>3.2</v>
      </c>
      <c r="P123" s="395">
        <v>2</v>
      </c>
      <c r="Q123" s="395">
        <v>3</v>
      </c>
      <c r="R123" s="395">
        <v>5</v>
      </c>
      <c r="S123" s="395" t="s">
        <v>2445</v>
      </c>
      <c r="T123" s="395">
        <v>10</v>
      </c>
      <c r="U123" s="395">
        <v>2</v>
      </c>
      <c r="V123" s="2"/>
      <c r="W123" s="13">
        <v>22</v>
      </c>
      <c r="X123" s="13">
        <v>2</v>
      </c>
      <c r="Y123" s="13">
        <v>3</v>
      </c>
      <c r="Z123" s="13">
        <v>5</v>
      </c>
      <c r="AA123" s="13">
        <v>-10</v>
      </c>
      <c r="AB123" s="13">
        <v>4</v>
      </c>
      <c r="AC123" s="13">
        <v>9.1999999999999993</v>
      </c>
      <c r="AD123" s="13">
        <v>202</v>
      </c>
      <c r="AE123" s="13">
        <v>25</v>
      </c>
      <c r="AF123" s="13">
        <v>8</v>
      </c>
      <c r="AG123" s="13">
        <v>0</v>
      </c>
      <c r="AH123" s="13">
        <v>0</v>
      </c>
      <c r="AI123" s="417">
        <v>1.6833333333333333</v>
      </c>
      <c r="AJ123" s="13">
        <v>0</v>
      </c>
      <c r="AK123" s="13">
        <v>10</v>
      </c>
      <c r="AL123" s="13">
        <v>14</v>
      </c>
      <c r="AM123" s="13">
        <v>12</v>
      </c>
      <c r="AN123" s="13">
        <v>4</v>
      </c>
      <c r="AO123" s="13">
        <v>66</v>
      </c>
      <c r="AP123" s="13">
        <v>47</v>
      </c>
      <c r="AQ123" s="13">
        <v>58.4</v>
      </c>
      <c r="AR123" s="13">
        <v>0</v>
      </c>
      <c r="AS123" s="418">
        <v>250000</v>
      </c>
    </row>
    <row r="124" spans="1:76" ht="13.95" customHeight="1">
      <c r="A124" s="453">
        <v>16</v>
      </c>
      <c r="B124" s="1" t="s">
        <v>67</v>
      </c>
      <c r="C124" s="124" t="s">
        <v>1053</v>
      </c>
      <c r="D124" s="124" t="s">
        <v>489</v>
      </c>
      <c r="E124" s="127" t="s">
        <v>1495</v>
      </c>
      <c r="F124" s="127">
        <v>3</v>
      </c>
      <c r="G124" s="1">
        <v>31</v>
      </c>
      <c r="H124" s="394">
        <v>6.2</v>
      </c>
      <c r="I124" s="395">
        <v>4</v>
      </c>
      <c r="J124" s="395">
        <v>6</v>
      </c>
      <c r="K124" s="395">
        <v>3</v>
      </c>
      <c r="L124" s="395">
        <v>6</v>
      </c>
      <c r="M124" s="395">
        <v>6</v>
      </c>
      <c r="N124" s="395">
        <v>5</v>
      </c>
      <c r="O124" s="394">
        <v>2.9</v>
      </c>
      <c r="P124" s="395">
        <v>2</v>
      </c>
      <c r="Q124" s="395">
        <v>3</v>
      </c>
      <c r="R124" s="395">
        <v>4</v>
      </c>
      <c r="S124" s="395" t="s">
        <v>2445</v>
      </c>
      <c r="T124" s="395">
        <v>10</v>
      </c>
      <c r="U124" s="395">
        <v>6</v>
      </c>
      <c r="V124" s="13"/>
      <c r="W124" s="1">
        <v>51</v>
      </c>
      <c r="X124" s="1">
        <v>12</v>
      </c>
      <c r="Y124" s="1">
        <v>7</v>
      </c>
      <c r="Z124" s="1">
        <v>19</v>
      </c>
      <c r="AA124" s="1">
        <v>6</v>
      </c>
      <c r="AB124" s="1">
        <v>4</v>
      </c>
      <c r="AC124" s="120">
        <v>11.7</v>
      </c>
      <c r="AD124" s="1">
        <v>595</v>
      </c>
      <c r="AE124" s="1">
        <v>73</v>
      </c>
      <c r="AF124" s="1">
        <v>16.399999999999999</v>
      </c>
      <c r="AG124" s="1">
        <v>0</v>
      </c>
      <c r="AH124" s="1">
        <v>0</v>
      </c>
      <c r="AI124" s="401">
        <v>1.3041666666666667</v>
      </c>
      <c r="AJ124" s="1">
        <v>0</v>
      </c>
      <c r="AK124" s="1">
        <v>35</v>
      </c>
      <c r="AL124" s="1">
        <v>26</v>
      </c>
      <c r="AM124" s="1">
        <v>19</v>
      </c>
      <c r="AN124" s="1">
        <v>11</v>
      </c>
      <c r="AO124" s="1">
        <v>81</v>
      </c>
      <c r="AP124" s="1">
        <v>89</v>
      </c>
      <c r="AQ124" s="120">
        <v>47.6</v>
      </c>
      <c r="AR124" s="1">
        <v>0</v>
      </c>
      <c r="AS124" s="400">
        <v>1088000</v>
      </c>
      <c r="AT124" s="400"/>
      <c r="AV124" s="1">
        <v>684</v>
      </c>
    </row>
    <row r="125" spans="1:76" ht="13.95" customHeight="1">
      <c r="A125" s="453">
        <v>17</v>
      </c>
      <c r="B125" s="1" t="s">
        <v>67</v>
      </c>
      <c r="C125" t="s">
        <v>883</v>
      </c>
      <c r="D125" t="s">
        <v>405</v>
      </c>
      <c r="E125" s="1" t="s">
        <v>1484</v>
      </c>
      <c r="F125" s="1">
        <v>3</v>
      </c>
      <c r="G125" s="1">
        <v>33</v>
      </c>
      <c r="H125" s="394">
        <v>6.1</v>
      </c>
      <c r="I125" s="395">
        <v>5</v>
      </c>
      <c r="J125" s="395">
        <v>5</v>
      </c>
      <c r="K125" s="395">
        <v>3</v>
      </c>
      <c r="L125" s="395">
        <v>5</v>
      </c>
      <c r="M125" s="395">
        <v>6</v>
      </c>
      <c r="N125" s="395">
        <v>5</v>
      </c>
      <c r="O125" s="394">
        <v>4.3</v>
      </c>
      <c r="P125" s="395">
        <v>4</v>
      </c>
      <c r="Q125" s="395">
        <v>4</v>
      </c>
      <c r="R125" s="395">
        <v>6</v>
      </c>
      <c r="S125" s="395" t="s">
        <v>2446</v>
      </c>
      <c r="T125" s="395">
        <v>10</v>
      </c>
      <c r="U125" s="395">
        <v>10</v>
      </c>
      <c r="V125" s="13"/>
      <c r="W125" s="1">
        <v>82</v>
      </c>
      <c r="X125" s="1">
        <v>15</v>
      </c>
      <c r="Y125" s="1">
        <v>24</v>
      </c>
      <c r="Z125" s="1">
        <v>39</v>
      </c>
      <c r="AA125" s="1">
        <v>-2</v>
      </c>
      <c r="AB125" s="1">
        <v>36</v>
      </c>
      <c r="AC125" s="120">
        <v>17.7</v>
      </c>
      <c r="AD125" s="1">
        <v>1450</v>
      </c>
      <c r="AE125" s="1">
        <v>194</v>
      </c>
      <c r="AF125" s="1">
        <v>7.7</v>
      </c>
      <c r="AG125" s="1">
        <v>4</v>
      </c>
      <c r="AH125" s="1">
        <v>1</v>
      </c>
      <c r="AI125" s="401">
        <v>1.5486111111111112</v>
      </c>
      <c r="AJ125" s="1">
        <v>0</v>
      </c>
      <c r="AK125" s="1">
        <v>98</v>
      </c>
      <c r="AL125" s="1">
        <v>78</v>
      </c>
      <c r="AM125" s="1">
        <v>66</v>
      </c>
      <c r="AN125" s="1">
        <v>31</v>
      </c>
      <c r="AO125" s="1">
        <v>38</v>
      </c>
      <c r="AP125" s="1">
        <v>41</v>
      </c>
      <c r="AQ125" s="120">
        <v>48.1</v>
      </c>
      <c r="AR125" s="1">
        <v>0</v>
      </c>
      <c r="AS125" s="400">
        <v>2455000</v>
      </c>
      <c r="AT125" s="400"/>
      <c r="AV125" s="1">
        <v>648</v>
      </c>
    </row>
    <row r="126" spans="1:76" ht="13.95" customHeight="1">
      <c r="A126" s="453">
        <v>18</v>
      </c>
      <c r="B126" s="1" t="s">
        <v>67</v>
      </c>
      <c r="C126" t="s">
        <v>940</v>
      </c>
      <c r="D126" t="s">
        <v>1493</v>
      </c>
      <c r="E126" s="1" t="s">
        <v>1483</v>
      </c>
      <c r="F126" s="1">
        <v>3</v>
      </c>
      <c r="G126" s="1">
        <v>29</v>
      </c>
      <c r="H126" s="394">
        <v>4.9000000000000004</v>
      </c>
      <c r="I126" s="395">
        <v>5</v>
      </c>
      <c r="J126" s="395">
        <v>5</v>
      </c>
      <c r="K126" s="395">
        <v>2</v>
      </c>
      <c r="L126" s="395">
        <v>5</v>
      </c>
      <c r="M126" s="395">
        <v>4</v>
      </c>
      <c r="N126" s="395">
        <v>4</v>
      </c>
      <c r="O126" s="394">
        <v>4.2</v>
      </c>
      <c r="P126" s="395">
        <v>4</v>
      </c>
      <c r="Q126" s="395">
        <v>5</v>
      </c>
      <c r="R126" s="395">
        <v>4</v>
      </c>
      <c r="S126" s="395" t="s">
        <v>2446</v>
      </c>
      <c r="T126" s="395">
        <v>10</v>
      </c>
      <c r="U126" s="395">
        <v>9</v>
      </c>
      <c r="V126" s="13"/>
      <c r="W126" s="1">
        <v>76</v>
      </c>
      <c r="X126" s="1">
        <v>11</v>
      </c>
      <c r="Y126" s="1">
        <v>21</v>
      </c>
      <c r="Z126" s="1">
        <v>32</v>
      </c>
      <c r="AA126" s="1">
        <v>-7</v>
      </c>
      <c r="AB126" s="1">
        <v>24</v>
      </c>
      <c r="AC126" s="120">
        <v>16.7</v>
      </c>
      <c r="AD126" s="1">
        <v>1267</v>
      </c>
      <c r="AE126" s="1">
        <v>98</v>
      </c>
      <c r="AF126" s="1">
        <v>11.2</v>
      </c>
      <c r="AG126" s="1">
        <v>5</v>
      </c>
      <c r="AH126" s="1">
        <v>0</v>
      </c>
      <c r="AI126" s="401">
        <v>1.6493055555555556</v>
      </c>
      <c r="AJ126" s="1">
        <v>0</v>
      </c>
      <c r="AK126" s="1">
        <v>40</v>
      </c>
      <c r="AL126" s="1">
        <v>49</v>
      </c>
      <c r="AM126" s="1">
        <v>64</v>
      </c>
      <c r="AN126" s="1">
        <v>17</v>
      </c>
      <c r="AO126" s="1">
        <v>457</v>
      </c>
      <c r="AP126" s="1">
        <v>556</v>
      </c>
      <c r="AQ126" s="120">
        <v>45.1</v>
      </c>
      <c r="AR126" s="1">
        <v>0</v>
      </c>
      <c r="AS126" s="400">
        <v>2157000</v>
      </c>
      <c r="AT126" s="400"/>
      <c r="AV126" s="1">
        <v>646</v>
      </c>
    </row>
    <row r="127" spans="1:76" ht="13.95" customHeight="1">
      <c r="A127" s="453">
        <v>19</v>
      </c>
      <c r="B127" s="1" t="s">
        <v>67</v>
      </c>
      <c r="C127" t="s">
        <v>781</v>
      </c>
      <c r="D127" t="s">
        <v>328</v>
      </c>
      <c r="E127" s="1" t="s">
        <v>1483</v>
      </c>
      <c r="F127" s="1">
        <v>3</v>
      </c>
      <c r="G127" s="1">
        <v>28</v>
      </c>
      <c r="H127" s="394">
        <v>6.9</v>
      </c>
      <c r="I127" s="395">
        <v>6</v>
      </c>
      <c r="J127" s="395">
        <v>8</v>
      </c>
      <c r="K127" s="395">
        <v>4</v>
      </c>
      <c r="L127" s="395">
        <v>7</v>
      </c>
      <c r="M127" s="395">
        <v>5</v>
      </c>
      <c r="N127" s="395">
        <v>4</v>
      </c>
      <c r="O127" s="394">
        <v>2.9</v>
      </c>
      <c r="P127" s="395">
        <v>2</v>
      </c>
      <c r="Q127" s="395">
        <v>2</v>
      </c>
      <c r="R127" s="395">
        <v>6</v>
      </c>
      <c r="S127" s="395" t="s">
        <v>2445</v>
      </c>
      <c r="T127" s="395">
        <v>9</v>
      </c>
      <c r="U127" s="395">
        <v>9</v>
      </c>
      <c r="V127" s="13"/>
      <c r="W127" s="1">
        <v>80</v>
      </c>
      <c r="X127" s="1">
        <v>31</v>
      </c>
      <c r="Y127" s="1">
        <v>31</v>
      </c>
      <c r="Z127" s="1">
        <v>62</v>
      </c>
      <c r="AA127" s="1">
        <v>-15</v>
      </c>
      <c r="AB127" s="1">
        <v>41</v>
      </c>
      <c r="AC127" s="120">
        <v>16.3</v>
      </c>
      <c r="AD127" s="1">
        <v>1304</v>
      </c>
      <c r="AE127" s="1">
        <v>182</v>
      </c>
      <c r="AF127" s="1">
        <v>17</v>
      </c>
      <c r="AG127" s="1">
        <v>5</v>
      </c>
      <c r="AH127" s="1">
        <v>0</v>
      </c>
      <c r="AI127" s="119">
        <v>0.87569444444444444</v>
      </c>
      <c r="AJ127" s="1">
        <v>0</v>
      </c>
      <c r="AK127" s="1">
        <v>79</v>
      </c>
      <c r="AL127" s="1">
        <v>48</v>
      </c>
      <c r="AM127" s="1">
        <v>18</v>
      </c>
      <c r="AN127" s="1">
        <v>23</v>
      </c>
      <c r="AO127" s="1">
        <v>234</v>
      </c>
      <c r="AP127" s="1">
        <v>291</v>
      </c>
      <c r="AQ127" s="120">
        <v>44.6</v>
      </c>
      <c r="AR127" s="1">
        <v>0</v>
      </c>
      <c r="AS127" s="400">
        <v>4563000</v>
      </c>
      <c r="AT127" s="400"/>
      <c r="AV127" s="1">
        <v>604</v>
      </c>
    </row>
    <row r="128" spans="1:76" ht="13.95" customHeight="1">
      <c r="A128" s="453">
        <v>20</v>
      </c>
      <c r="B128" s="1" t="s">
        <v>67</v>
      </c>
      <c r="C128" t="s">
        <v>769</v>
      </c>
      <c r="D128" t="s">
        <v>2310</v>
      </c>
      <c r="E128" s="1" t="s">
        <v>1483</v>
      </c>
      <c r="F128" s="1">
        <v>3</v>
      </c>
      <c r="G128" s="1">
        <v>26</v>
      </c>
      <c r="H128" s="394">
        <v>6.3</v>
      </c>
      <c r="I128" s="395">
        <v>7</v>
      </c>
      <c r="J128" s="395">
        <v>6</v>
      </c>
      <c r="K128" s="395">
        <v>3</v>
      </c>
      <c r="L128" s="395">
        <v>6</v>
      </c>
      <c r="M128" s="395">
        <v>5</v>
      </c>
      <c r="N128" s="395">
        <v>6</v>
      </c>
      <c r="O128" s="394">
        <v>4.0999999999999996</v>
      </c>
      <c r="P128" s="395">
        <v>3</v>
      </c>
      <c r="Q128" s="395">
        <v>4</v>
      </c>
      <c r="R128" s="395">
        <v>4</v>
      </c>
      <c r="S128" s="395" t="s">
        <v>2405</v>
      </c>
      <c r="T128" s="395">
        <v>10</v>
      </c>
      <c r="U128" s="395">
        <v>10</v>
      </c>
      <c r="V128" s="13"/>
      <c r="W128" s="1">
        <v>82</v>
      </c>
      <c r="X128" s="1">
        <v>20</v>
      </c>
      <c r="Y128" s="1">
        <v>46</v>
      </c>
      <c r="Z128" s="1">
        <v>66</v>
      </c>
      <c r="AA128" s="1">
        <v>27</v>
      </c>
      <c r="AB128" s="1">
        <v>76</v>
      </c>
      <c r="AC128" s="120">
        <v>17.3</v>
      </c>
      <c r="AD128" s="1">
        <v>1418</v>
      </c>
      <c r="AE128" s="1">
        <v>142</v>
      </c>
      <c r="AF128" s="1">
        <v>14.1</v>
      </c>
      <c r="AG128" s="1">
        <v>4</v>
      </c>
      <c r="AH128" s="1">
        <v>0</v>
      </c>
      <c r="AI128" s="119">
        <v>0.89513888888888893</v>
      </c>
      <c r="AJ128" s="1">
        <v>0</v>
      </c>
      <c r="AK128" s="1">
        <v>85</v>
      </c>
      <c r="AL128" s="1">
        <v>65</v>
      </c>
      <c r="AM128" s="1">
        <v>62</v>
      </c>
      <c r="AN128" s="1">
        <v>15</v>
      </c>
      <c r="AO128" s="1">
        <v>577</v>
      </c>
      <c r="AP128" s="1">
        <v>584</v>
      </c>
      <c r="AQ128" s="120">
        <v>49.7</v>
      </c>
      <c r="AR128" s="1">
        <v>0</v>
      </c>
      <c r="AS128" s="400">
        <v>4770000</v>
      </c>
      <c r="AT128" s="400"/>
      <c r="AV128" s="1">
        <v>595</v>
      </c>
    </row>
    <row r="129" spans="1:76" ht="13.95" customHeight="1">
      <c r="A129" s="453">
        <v>21</v>
      </c>
      <c r="B129" s="1" t="s">
        <v>67</v>
      </c>
      <c r="C129" t="s">
        <v>1175</v>
      </c>
      <c r="D129" t="s">
        <v>546</v>
      </c>
      <c r="E129" s="13" t="s">
        <v>1484</v>
      </c>
      <c r="F129" s="13">
        <v>3</v>
      </c>
      <c r="G129" s="13">
        <v>25</v>
      </c>
      <c r="H129" s="394">
        <v>6.2</v>
      </c>
      <c r="I129" s="395">
        <v>2</v>
      </c>
      <c r="J129" s="395">
        <v>5</v>
      </c>
      <c r="K129" s="395">
        <v>2</v>
      </c>
      <c r="L129" s="395">
        <v>5</v>
      </c>
      <c r="M129" s="395">
        <v>8</v>
      </c>
      <c r="N129" s="395">
        <v>4</v>
      </c>
      <c r="O129" s="394">
        <v>3</v>
      </c>
      <c r="P129" s="395">
        <v>2</v>
      </c>
      <c r="Q129" s="395">
        <v>3</v>
      </c>
      <c r="R129" s="395">
        <v>6</v>
      </c>
      <c r="S129" s="395" t="s">
        <v>2445</v>
      </c>
      <c r="T129" s="395">
        <v>7</v>
      </c>
      <c r="U129" s="395">
        <v>4</v>
      </c>
      <c r="V129"/>
      <c r="W129" s="13">
        <v>39</v>
      </c>
      <c r="X129" s="13">
        <v>8</v>
      </c>
      <c r="Y129" s="13">
        <v>1</v>
      </c>
      <c r="Z129" s="13">
        <v>9</v>
      </c>
      <c r="AA129" s="13">
        <v>-4</v>
      </c>
      <c r="AB129" s="13">
        <v>11</v>
      </c>
      <c r="AC129" s="13">
        <v>9.8000000000000007</v>
      </c>
      <c r="AD129" s="13">
        <v>381</v>
      </c>
      <c r="AE129" s="13">
        <v>41</v>
      </c>
      <c r="AF129" s="13">
        <v>19.5</v>
      </c>
      <c r="AG129" s="13">
        <v>0</v>
      </c>
      <c r="AH129" s="13">
        <v>0</v>
      </c>
      <c r="AI129" s="417">
        <v>1.7638888888888888</v>
      </c>
      <c r="AJ129" s="13">
        <v>0</v>
      </c>
      <c r="AK129" s="13">
        <v>14</v>
      </c>
      <c r="AL129" s="13">
        <v>12</v>
      </c>
      <c r="AM129" s="13">
        <v>23</v>
      </c>
      <c r="AN129" s="13">
        <v>7</v>
      </c>
      <c r="AO129" s="13">
        <v>5</v>
      </c>
      <c r="AP129" s="13">
        <v>7</v>
      </c>
      <c r="AQ129" s="13">
        <v>41.7</v>
      </c>
      <c r="AR129" s="13">
        <v>0</v>
      </c>
      <c r="AS129" s="421">
        <v>250000</v>
      </c>
    </row>
    <row r="130" spans="1:76" ht="13.95" customHeight="1">
      <c r="A130" s="453">
        <v>22</v>
      </c>
      <c r="B130" s="1" t="s">
        <v>67</v>
      </c>
      <c r="C130" t="s">
        <v>700</v>
      </c>
      <c r="D130" t="s">
        <v>361</v>
      </c>
      <c r="E130" s="13" t="s">
        <v>1495</v>
      </c>
      <c r="F130" s="13">
        <v>3</v>
      </c>
      <c r="G130" s="13">
        <v>20</v>
      </c>
      <c r="H130" s="394">
        <v>4.5999999999999996</v>
      </c>
      <c r="I130" s="395">
        <v>4</v>
      </c>
      <c r="J130" s="395">
        <v>5</v>
      </c>
      <c r="K130" s="395">
        <v>2</v>
      </c>
      <c r="L130" s="395">
        <v>5</v>
      </c>
      <c r="M130" s="395">
        <v>4</v>
      </c>
      <c r="N130" s="395">
        <v>3</v>
      </c>
      <c r="O130" s="394">
        <v>3.5</v>
      </c>
      <c r="P130" s="395">
        <v>3</v>
      </c>
      <c r="Q130" s="395">
        <v>3</v>
      </c>
      <c r="R130" s="395">
        <v>6</v>
      </c>
      <c r="S130" s="395" t="s">
        <v>2445</v>
      </c>
      <c r="T130" s="395">
        <v>10</v>
      </c>
      <c r="U130" s="395">
        <v>6</v>
      </c>
      <c r="V130"/>
      <c r="W130" s="13">
        <v>52</v>
      </c>
      <c r="X130" s="13">
        <v>8</v>
      </c>
      <c r="Y130" s="13">
        <v>6</v>
      </c>
      <c r="Z130" s="13">
        <v>14</v>
      </c>
      <c r="AA130" s="13">
        <v>-4</v>
      </c>
      <c r="AB130" s="13">
        <v>16</v>
      </c>
      <c r="AC130" s="13">
        <v>12.3</v>
      </c>
      <c r="AD130" s="13">
        <v>640</v>
      </c>
      <c r="AE130" s="13">
        <v>60</v>
      </c>
      <c r="AF130" s="13">
        <v>13.3</v>
      </c>
      <c r="AG130" s="13">
        <v>1</v>
      </c>
      <c r="AH130" s="13">
        <v>0</v>
      </c>
      <c r="AI130" s="417">
        <v>1.9041666666666666</v>
      </c>
      <c r="AJ130" s="13">
        <v>0</v>
      </c>
      <c r="AK130" s="13">
        <v>31</v>
      </c>
      <c r="AL130" s="13">
        <v>29</v>
      </c>
      <c r="AM130" s="13">
        <v>25</v>
      </c>
      <c r="AN130" s="13">
        <v>8</v>
      </c>
      <c r="AO130" s="13">
        <v>73</v>
      </c>
      <c r="AP130" s="13">
        <v>99</v>
      </c>
      <c r="AQ130" s="13">
        <v>42.4</v>
      </c>
      <c r="AR130" s="13">
        <v>0</v>
      </c>
      <c r="AS130" s="421">
        <v>463000</v>
      </c>
    </row>
    <row r="131" spans="1:76" ht="13.95" customHeight="1">
      <c r="A131" s="453">
        <v>23</v>
      </c>
      <c r="B131" s="1" t="s">
        <v>67</v>
      </c>
      <c r="C131" t="s">
        <v>802</v>
      </c>
      <c r="D131" t="s">
        <v>300</v>
      </c>
      <c r="E131" s="1" t="s">
        <v>38</v>
      </c>
      <c r="F131" s="1">
        <v>3</v>
      </c>
      <c r="G131" s="1">
        <v>27</v>
      </c>
      <c r="H131" s="394">
        <v>8.9</v>
      </c>
      <c r="I131" s="395">
        <v>8</v>
      </c>
      <c r="J131" s="395">
        <v>9</v>
      </c>
      <c r="K131" s="395">
        <v>4</v>
      </c>
      <c r="L131" s="395">
        <v>9</v>
      </c>
      <c r="M131" s="395">
        <v>8</v>
      </c>
      <c r="N131" s="395">
        <v>2</v>
      </c>
      <c r="O131" s="394">
        <v>3.4</v>
      </c>
      <c r="P131" s="395">
        <v>3</v>
      </c>
      <c r="Q131" s="395">
        <v>3</v>
      </c>
      <c r="R131" s="395">
        <v>4</v>
      </c>
      <c r="S131" s="395" t="s">
        <v>2445</v>
      </c>
      <c r="T131" s="395">
        <v>10</v>
      </c>
      <c r="U131" s="395">
        <v>5</v>
      </c>
      <c r="V131" s="13"/>
      <c r="W131" s="1">
        <v>41</v>
      </c>
      <c r="X131" s="1">
        <v>25</v>
      </c>
      <c r="Y131" s="1">
        <v>31</v>
      </c>
      <c r="Z131" s="1">
        <v>56</v>
      </c>
      <c r="AA131" s="1">
        <v>19</v>
      </c>
      <c r="AB131" s="1">
        <v>16</v>
      </c>
      <c r="AC131" s="120">
        <v>22.5</v>
      </c>
      <c r="AD131" s="1">
        <v>921</v>
      </c>
      <c r="AE131" s="1">
        <v>145</v>
      </c>
      <c r="AF131" s="1">
        <v>17.2</v>
      </c>
      <c r="AG131" s="1">
        <v>4</v>
      </c>
      <c r="AH131" s="1">
        <v>0</v>
      </c>
      <c r="AI131" s="119">
        <v>0.68472222222222223</v>
      </c>
      <c r="AJ131" s="1">
        <v>0</v>
      </c>
      <c r="AK131" s="1">
        <v>58</v>
      </c>
      <c r="AL131" s="1">
        <v>59</v>
      </c>
      <c r="AM131" s="1">
        <v>17</v>
      </c>
      <c r="AN131" s="1">
        <v>12</v>
      </c>
      <c r="AO131" s="1">
        <v>0</v>
      </c>
      <c r="AP131" s="1">
        <v>2</v>
      </c>
      <c r="AQ131" s="120">
        <v>0</v>
      </c>
      <c r="AR131" s="1">
        <v>0</v>
      </c>
      <c r="AS131" s="400">
        <v>1799000</v>
      </c>
      <c r="AT131" s="400"/>
      <c r="AV131" s="1">
        <v>425</v>
      </c>
    </row>
    <row r="132" spans="1:76" ht="13.95" customHeight="1">
      <c r="A132" s="453">
        <v>24</v>
      </c>
      <c r="B132" s="1" t="s">
        <v>67</v>
      </c>
      <c r="C132" t="s">
        <v>2458</v>
      </c>
      <c r="D132" t="s">
        <v>307</v>
      </c>
      <c r="E132" s="1" t="s">
        <v>38</v>
      </c>
      <c r="F132" s="1">
        <v>3</v>
      </c>
      <c r="G132" s="1">
        <v>26</v>
      </c>
      <c r="H132" s="394">
        <v>4.9000000000000004</v>
      </c>
      <c r="I132" s="395">
        <v>4</v>
      </c>
      <c r="J132" s="395">
        <v>5</v>
      </c>
      <c r="K132" s="395">
        <v>3</v>
      </c>
      <c r="L132" s="395">
        <v>5</v>
      </c>
      <c r="M132" s="395">
        <v>4</v>
      </c>
      <c r="N132" s="395">
        <v>2</v>
      </c>
      <c r="O132" s="394">
        <v>3.5</v>
      </c>
      <c r="P132" s="395">
        <v>3</v>
      </c>
      <c r="Q132" s="395">
        <v>3</v>
      </c>
      <c r="R132" s="395">
        <v>6</v>
      </c>
      <c r="S132" s="395" t="s">
        <v>2446</v>
      </c>
      <c r="T132" s="395">
        <v>8</v>
      </c>
      <c r="U132" s="395">
        <v>9</v>
      </c>
      <c r="V132" s="13"/>
      <c r="W132" s="1">
        <v>73</v>
      </c>
      <c r="X132" s="1">
        <v>10</v>
      </c>
      <c r="Y132" s="1">
        <v>7</v>
      </c>
      <c r="Z132" s="1">
        <v>17</v>
      </c>
      <c r="AA132" s="1">
        <v>1</v>
      </c>
      <c r="AB132" s="1">
        <v>17</v>
      </c>
      <c r="AC132" s="120">
        <v>11.2</v>
      </c>
      <c r="AD132" s="1">
        <v>820</v>
      </c>
      <c r="AE132" s="1">
        <v>85</v>
      </c>
      <c r="AF132" s="1">
        <v>11.8</v>
      </c>
      <c r="AG132" s="1">
        <v>0</v>
      </c>
      <c r="AH132" s="1">
        <v>0</v>
      </c>
      <c r="AI132" s="401">
        <v>2.0097222222222224</v>
      </c>
      <c r="AJ132" s="1">
        <v>0</v>
      </c>
      <c r="AK132" s="1">
        <v>44</v>
      </c>
      <c r="AL132" s="1">
        <v>33</v>
      </c>
      <c r="AM132" s="1">
        <v>26</v>
      </c>
      <c r="AN132" s="1">
        <v>8</v>
      </c>
      <c r="AO132" s="1">
        <v>0</v>
      </c>
      <c r="AP132" s="1">
        <v>2</v>
      </c>
      <c r="AQ132" s="120">
        <v>0</v>
      </c>
      <c r="AR132" s="1">
        <v>0</v>
      </c>
      <c r="AS132" s="400">
        <v>1568000</v>
      </c>
      <c r="AT132" s="400"/>
      <c r="AV132" s="1">
        <v>405</v>
      </c>
    </row>
    <row r="133" spans="1:76" ht="13.95" customHeight="1">
      <c r="A133" s="453">
        <v>25</v>
      </c>
      <c r="B133" s="1" t="s">
        <v>67</v>
      </c>
      <c r="C133" t="s">
        <v>744</v>
      </c>
      <c r="D133" t="s">
        <v>300</v>
      </c>
      <c r="E133" s="1" t="s">
        <v>40</v>
      </c>
      <c r="F133" s="1">
        <v>3</v>
      </c>
      <c r="G133" s="1">
        <v>24</v>
      </c>
      <c r="H133" s="394">
        <v>7.7</v>
      </c>
      <c r="I133" s="395">
        <v>7</v>
      </c>
      <c r="J133" s="395">
        <v>7</v>
      </c>
      <c r="K133" s="395">
        <v>4</v>
      </c>
      <c r="L133" s="395">
        <v>7</v>
      </c>
      <c r="M133" s="395">
        <v>7</v>
      </c>
      <c r="N133" s="395">
        <v>3</v>
      </c>
      <c r="O133" s="394">
        <v>3.4</v>
      </c>
      <c r="P133" s="395">
        <v>3</v>
      </c>
      <c r="Q133" s="395">
        <v>3</v>
      </c>
      <c r="R133" s="395">
        <v>4</v>
      </c>
      <c r="S133" s="395" t="s">
        <v>2445</v>
      </c>
      <c r="T133" s="395">
        <v>10</v>
      </c>
      <c r="U133" s="395">
        <v>9</v>
      </c>
      <c r="V133" s="13"/>
      <c r="W133" s="1">
        <v>79</v>
      </c>
      <c r="X133" s="1">
        <v>31</v>
      </c>
      <c r="Y133" s="1">
        <v>43</v>
      </c>
      <c r="Z133" s="1">
        <v>74</v>
      </c>
      <c r="AA133" s="1">
        <v>29</v>
      </c>
      <c r="AB133" s="1">
        <v>20</v>
      </c>
      <c r="AC133" s="120">
        <v>18.600000000000001</v>
      </c>
      <c r="AD133" s="1">
        <v>1468</v>
      </c>
      <c r="AE133" s="1">
        <v>207</v>
      </c>
      <c r="AF133" s="1">
        <v>15</v>
      </c>
      <c r="AG133" s="1">
        <v>2</v>
      </c>
      <c r="AH133" s="1">
        <v>0</v>
      </c>
      <c r="AI133" s="119">
        <v>0.82638888888888884</v>
      </c>
      <c r="AJ133" s="1">
        <v>0</v>
      </c>
      <c r="AK133" s="1">
        <v>92</v>
      </c>
      <c r="AL133" s="1">
        <v>84</v>
      </c>
      <c r="AM133" s="1">
        <v>38</v>
      </c>
      <c r="AN133" s="1">
        <v>36</v>
      </c>
      <c r="AO133" s="1">
        <v>13</v>
      </c>
      <c r="AP133" s="1">
        <v>28</v>
      </c>
      <c r="AQ133" s="120">
        <v>31.7</v>
      </c>
      <c r="AR133" s="1">
        <v>0</v>
      </c>
      <c r="AS133" s="400">
        <v>5241000</v>
      </c>
      <c r="AT133" s="400"/>
      <c r="AV133" s="1">
        <v>321</v>
      </c>
    </row>
    <row r="134" spans="1:76" ht="13.95" customHeight="1">
      <c r="A134" s="453">
        <v>26</v>
      </c>
      <c r="B134" s="1" t="s">
        <v>67</v>
      </c>
      <c r="C134" t="s">
        <v>1494</v>
      </c>
      <c r="D134" t="s">
        <v>252</v>
      </c>
      <c r="E134" s="1" t="s">
        <v>1484</v>
      </c>
      <c r="F134" s="1">
        <v>3</v>
      </c>
      <c r="G134" s="1">
        <v>28</v>
      </c>
      <c r="H134" s="394">
        <v>5.9</v>
      </c>
      <c r="I134" s="395">
        <v>4</v>
      </c>
      <c r="J134" s="395">
        <v>7</v>
      </c>
      <c r="K134" s="395">
        <v>3</v>
      </c>
      <c r="L134" s="395">
        <v>7</v>
      </c>
      <c r="M134" s="395">
        <v>5</v>
      </c>
      <c r="N134" s="395">
        <v>4</v>
      </c>
      <c r="O134" s="394">
        <v>3.4</v>
      </c>
      <c r="P134" s="395">
        <v>3</v>
      </c>
      <c r="Q134" s="395">
        <v>3</v>
      </c>
      <c r="R134" s="395">
        <v>6</v>
      </c>
      <c r="S134" s="395" t="s">
        <v>2445</v>
      </c>
      <c r="T134" s="395">
        <v>9</v>
      </c>
      <c r="U134" s="395">
        <v>9</v>
      </c>
      <c r="V134" s="13"/>
      <c r="W134" s="1">
        <v>74</v>
      </c>
      <c r="X134" s="1">
        <v>20</v>
      </c>
      <c r="Y134" s="1">
        <v>14</v>
      </c>
      <c r="Z134" s="1">
        <v>34</v>
      </c>
      <c r="AA134" s="1">
        <v>12</v>
      </c>
      <c r="AB134" s="1">
        <v>27</v>
      </c>
      <c r="AC134" s="120">
        <v>14.5</v>
      </c>
      <c r="AD134" s="1">
        <v>1072</v>
      </c>
      <c r="AE134" s="1">
        <v>169</v>
      </c>
      <c r="AF134" s="1">
        <v>11.8</v>
      </c>
      <c r="AG134" s="1">
        <v>3</v>
      </c>
      <c r="AH134" s="1">
        <v>0</v>
      </c>
      <c r="AI134" s="401">
        <v>1.3131944444444446</v>
      </c>
      <c r="AJ134" s="1">
        <v>0</v>
      </c>
      <c r="AK134" s="1">
        <v>66</v>
      </c>
      <c r="AL134" s="1">
        <v>33</v>
      </c>
      <c r="AM134" s="1">
        <v>23</v>
      </c>
      <c r="AN134" s="1">
        <v>16</v>
      </c>
      <c r="AO134" s="1">
        <v>4</v>
      </c>
      <c r="AP134" s="1">
        <v>17</v>
      </c>
      <c r="AQ134" s="120">
        <v>19</v>
      </c>
      <c r="AR134" s="1">
        <v>0</v>
      </c>
      <c r="AS134" s="400">
        <v>2791000</v>
      </c>
      <c r="AT134" s="400"/>
      <c r="AV134" s="1">
        <v>301</v>
      </c>
    </row>
    <row r="135" spans="1:76" ht="13.95" customHeight="1">
      <c r="A135" s="453">
        <v>27</v>
      </c>
      <c r="B135" s="1" t="s">
        <v>67</v>
      </c>
      <c r="C135" t="s">
        <v>831</v>
      </c>
      <c r="D135" t="s">
        <v>275</v>
      </c>
      <c r="E135" s="1" t="s">
        <v>40</v>
      </c>
      <c r="F135" s="1">
        <v>3</v>
      </c>
      <c r="G135" s="1">
        <v>33</v>
      </c>
      <c r="H135" s="394">
        <v>6.7</v>
      </c>
      <c r="I135" s="395">
        <v>5</v>
      </c>
      <c r="J135" s="395">
        <v>6</v>
      </c>
      <c r="K135" s="395">
        <v>3</v>
      </c>
      <c r="L135" s="395">
        <v>6</v>
      </c>
      <c r="M135" s="395">
        <v>7</v>
      </c>
      <c r="N135" s="395">
        <v>3</v>
      </c>
      <c r="O135" s="394">
        <v>4.0999999999999996</v>
      </c>
      <c r="P135" s="395">
        <v>3</v>
      </c>
      <c r="Q135" s="395">
        <v>4</v>
      </c>
      <c r="R135" s="395">
        <v>4</v>
      </c>
      <c r="S135" s="395" t="s">
        <v>2446</v>
      </c>
      <c r="T135" s="395">
        <v>10</v>
      </c>
      <c r="U135" s="395">
        <v>10</v>
      </c>
      <c r="V135" s="13"/>
      <c r="W135" s="1">
        <v>82</v>
      </c>
      <c r="X135" s="1">
        <v>24</v>
      </c>
      <c r="Y135" s="1">
        <v>24</v>
      </c>
      <c r="Z135" s="1">
        <v>48</v>
      </c>
      <c r="AA135" s="1">
        <v>-17</v>
      </c>
      <c r="AB135" s="1">
        <v>20</v>
      </c>
      <c r="AC135" s="120">
        <v>18.5</v>
      </c>
      <c r="AD135" s="1">
        <v>1518</v>
      </c>
      <c r="AE135" s="1">
        <v>169</v>
      </c>
      <c r="AF135" s="1">
        <v>14.2</v>
      </c>
      <c r="AG135" s="1">
        <v>5</v>
      </c>
      <c r="AH135" s="1">
        <v>0</v>
      </c>
      <c r="AI135" s="401">
        <v>1.3173611111111112</v>
      </c>
      <c r="AJ135" s="1">
        <v>0</v>
      </c>
      <c r="AK135" s="1">
        <v>109</v>
      </c>
      <c r="AL135" s="1">
        <v>55</v>
      </c>
      <c r="AM135" s="1">
        <v>48</v>
      </c>
      <c r="AN135" s="1">
        <v>18</v>
      </c>
      <c r="AO135" s="1">
        <v>13</v>
      </c>
      <c r="AP135" s="1">
        <v>20</v>
      </c>
      <c r="AQ135" s="120">
        <v>39.4</v>
      </c>
      <c r="AR135" s="1">
        <v>0</v>
      </c>
      <c r="AS135" s="400">
        <v>3119000</v>
      </c>
      <c r="AT135" s="400"/>
      <c r="AV135" s="1">
        <v>230</v>
      </c>
    </row>
    <row r="136" spans="1:76" ht="13.95" customHeight="1">
      <c r="A136" s="453">
        <v>28</v>
      </c>
      <c r="B136" s="1" t="s">
        <v>67</v>
      </c>
      <c r="C136" t="s">
        <v>985</v>
      </c>
      <c r="D136" t="s">
        <v>459</v>
      </c>
      <c r="E136" s="1" t="s">
        <v>38</v>
      </c>
      <c r="F136" s="1">
        <v>3</v>
      </c>
      <c r="G136" s="1">
        <v>32</v>
      </c>
      <c r="H136" s="394">
        <v>5.9</v>
      </c>
      <c r="I136" s="395">
        <v>5</v>
      </c>
      <c r="J136" s="395">
        <v>6</v>
      </c>
      <c r="K136" s="395">
        <v>3</v>
      </c>
      <c r="L136" s="395">
        <v>6</v>
      </c>
      <c r="M136" s="395">
        <v>5</v>
      </c>
      <c r="N136" s="395">
        <v>3</v>
      </c>
      <c r="O136" s="394">
        <v>4.0999999999999996</v>
      </c>
      <c r="P136" s="395">
        <v>3</v>
      </c>
      <c r="Q136" s="395">
        <v>4</v>
      </c>
      <c r="R136" s="395">
        <v>5</v>
      </c>
      <c r="S136" s="395" t="s">
        <v>2405</v>
      </c>
      <c r="T136" s="395">
        <v>10</v>
      </c>
      <c r="U136" s="395">
        <v>9</v>
      </c>
      <c r="V136" s="13"/>
      <c r="W136" s="1">
        <v>78</v>
      </c>
      <c r="X136" s="1">
        <v>12</v>
      </c>
      <c r="Y136" s="1">
        <v>15</v>
      </c>
      <c r="Z136" s="1">
        <v>27</v>
      </c>
      <c r="AA136" s="1">
        <v>4</v>
      </c>
      <c r="AB136" s="1">
        <v>8</v>
      </c>
      <c r="AC136" s="120">
        <v>11.8</v>
      </c>
      <c r="AD136" s="1">
        <v>919</v>
      </c>
      <c r="AE136" s="1">
        <v>109</v>
      </c>
      <c r="AF136" s="1">
        <v>11</v>
      </c>
      <c r="AG136" s="1">
        <v>0</v>
      </c>
      <c r="AH136" s="1">
        <v>1</v>
      </c>
      <c r="AI136" s="401">
        <v>1.4180555555555556</v>
      </c>
      <c r="AJ136" s="1">
        <v>0</v>
      </c>
      <c r="AK136" s="1">
        <v>48</v>
      </c>
      <c r="AL136" s="1">
        <v>46</v>
      </c>
      <c r="AM136" s="1">
        <v>45</v>
      </c>
      <c r="AN136" s="1">
        <v>15</v>
      </c>
      <c r="AO136" s="1">
        <v>6</v>
      </c>
      <c r="AP136" s="1">
        <v>18</v>
      </c>
      <c r="AQ136" s="120">
        <v>25</v>
      </c>
      <c r="AR136" s="1">
        <v>0</v>
      </c>
      <c r="AS136" s="400">
        <v>2712000</v>
      </c>
      <c r="AT136" s="400"/>
      <c r="AV136" s="1">
        <v>224</v>
      </c>
    </row>
    <row r="137" spans="1:76" ht="13.95" customHeight="1">
      <c r="A137" s="453">
        <v>29</v>
      </c>
      <c r="B137" s="1" t="s">
        <v>67</v>
      </c>
      <c r="C137" t="s">
        <v>888</v>
      </c>
      <c r="D137" t="s">
        <v>276</v>
      </c>
      <c r="E137" s="1" t="s">
        <v>31</v>
      </c>
      <c r="F137" s="1">
        <v>3</v>
      </c>
      <c r="G137" s="1">
        <v>28</v>
      </c>
      <c r="H137" s="394">
        <v>7.1</v>
      </c>
      <c r="I137" s="395">
        <v>5</v>
      </c>
      <c r="J137" s="395">
        <v>7</v>
      </c>
      <c r="K137" s="395">
        <v>4</v>
      </c>
      <c r="L137" s="395">
        <v>7</v>
      </c>
      <c r="M137" s="395">
        <v>6</v>
      </c>
      <c r="N137" s="395">
        <v>8</v>
      </c>
      <c r="O137" s="394">
        <v>4.2</v>
      </c>
      <c r="P137" s="395">
        <v>4</v>
      </c>
      <c r="Q137" s="395">
        <v>4</v>
      </c>
      <c r="R137" s="395">
        <v>4</v>
      </c>
      <c r="S137" s="395" t="s">
        <v>2445</v>
      </c>
      <c r="T137" s="395">
        <v>10</v>
      </c>
      <c r="U137" s="395">
        <v>9</v>
      </c>
      <c r="V137" s="13"/>
      <c r="W137" s="1">
        <v>81</v>
      </c>
      <c r="X137" s="1">
        <v>22</v>
      </c>
      <c r="Y137" s="1">
        <v>17</v>
      </c>
      <c r="Z137" s="1">
        <v>39</v>
      </c>
      <c r="AA137" s="1">
        <v>-10</v>
      </c>
      <c r="AB137" s="1">
        <v>10</v>
      </c>
      <c r="AC137" s="120">
        <v>13.8</v>
      </c>
      <c r="AD137" s="1">
        <v>1119</v>
      </c>
      <c r="AE137" s="1">
        <v>139</v>
      </c>
      <c r="AF137" s="1">
        <v>15.8</v>
      </c>
      <c r="AG137" s="1">
        <v>1</v>
      </c>
      <c r="AH137" s="1">
        <v>0</v>
      </c>
      <c r="AI137" s="401">
        <v>1.195138888888889</v>
      </c>
      <c r="AJ137" s="1">
        <v>0</v>
      </c>
      <c r="AK137" s="1">
        <v>81</v>
      </c>
      <c r="AL137" s="1">
        <v>63</v>
      </c>
      <c r="AM137" s="1">
        <v>23</v>
      </c>
      <c r="AN137" s="1">
        <v>19</v>
      </c>
      <c r="AO137" s="1">
        <v>192</v>
      </c>
      <c r="AP137" s="1">
        <v>163</v>
      </c>
      <c r="AQ137" s="120">
        <v>54.1</v>
      </c>
      <c r="AR137" s="1">
        <v>0</v>
      </c>
      <c r="AS137" s="400">
        <v>3854000</v>
      </c>
      <c r="AT137" s="400"/>
      <c r="AV137" s="1">
        <v>164</v>
      </c>
    </row>
    <row r="138" spans="1:76" ht="13.95" customHeight="1">
      <c r="A138" s="453">
        <v>30</v>
      </c>
      <c r="B138" s="1" t="s">
        <v>67</v>
      </c>
      <c r="C138" t="s">
        <v>1213</v>
      </c>
      <c r="D138" t="s">
        <v>429</v>
      </c>
      <c r="E138" s="13" t="s">
        <v>48</v>
      </c>
      <c r="F138" s="13">
        <v>3</v>
      </c>
      <c r="G138" s="13">
        <v>24</v>
      </c>
      <c r="H138" s="394">
        <v>4.5</v>
      </c>
      <c r="I138" s="395">
        <v>4</v>
      </c>
      <c r="J138" s="395">
        <v>3</v>
      </c>
      <c r="K138" s="395">
        <v>2</v>
      </c>
      <c r="L138" s="395">
        <v>3</v>
      </c>
      <c r="M138" s="395">
        <v>5</v>
      </c>
      <c r="N138" s="395">
        <v>3</v>
      </c>
      <c r="O138" s="394">
        <v>3.5</v>
      </c>
      <c r="P138" s="395">
        <v>3</v>
      </c>
      <c r="Q138" s="395">
        <v>3</v>
      </c>
      <c r="R138" s="395">
        <v>5</v>
      </c>
      <c r="S138" s="395" t="s">
        <v>2445</v>
      </c>
      <c r="T138" s="395">
        <v>10</v>
      </c>
      <c r="U138" s="395">
        <v>3</v>
      </c>
      <c r="V138"/>
      <c r="W138" s="13">
        <v>29</v>
      </c>
      <c r="X138" s="13">
        <v>3</v>
      </c>
      <c r="Y138" s="13">
        <v>4</v>
      </c>
      <c r="Z138" s="13">
        <v>7</v>
      </c>
      <c r="AA138" s="13">
        <v>1</v>
      </c>
      <c r="AB138" s="13">
        <v>0</v>
      </c>
      <c r="AC138" s="13">
        <v>10.3</v>
      </c>
      <c r="AD138" s="13">
        <v>299</v>
      </c>
      <c r="AE138" s="13">
        <v>31</v>
      </c>
      <c r="AF138" s="13">
        <v>9.6999999999999993</v>
      </c>
      <c r="AG138" s="13">
        <v>0</v>
      </c>
      <c r="AH138" s="13">
        <v>0</v>
      </c>
      <c r="AI138" s="417">
        <v>1.7791666666666666</v>
      </c>
      <c r="AJ138" s="13">
        <v>0</v>
      </c>
      <c r="AK138" s="13">
        <v>6</v>
      </c>
      <c r="AL138" s="13">
        <v>12</v>
      </c>
      <c r="AM138" s="13">
        <v>13</v>
      </c>
      <c r="AN138" s="13">
        <v>6</v>
      </c>
      <c r="AO138" s="13">
        <v>47</v>
      </c>
      <c r="AP138" s="13">
        <v>63</v>
      </c>
      <c r="AQ138" s="13">
        <v>42.7</v>
      </c>
      <c r="AR138" s="13">
        <v>0</v>
      </c>
      <c r="AS138" s="421">
        <v>250000</v>
      </c>
    </row>
    <row r="139" spans="1:76" ht="13.95" customHeight="1">
      <c r="A139" s="453">
        <v>31</v>
      </c>
      <c r="B139" s="1" t="s">
        <v>67</v>
      </c>
      <c r="C139" t="s">
        <v>828</v>
      </c>
      <c r="D139" t="s">
        <v>286</v>
      </c>
      <c r="E139" s="1" t="s">
        <v>1483</v>
      </c>
      <c r="F139" s="1">
        <v>3</v>
      </c>
      <c r="G139" s="1">
        <v>33</v>
      </c>
      <c r="H139" s="394">
        <v>5.5</v>
      </c>
      <c r="I139" s="395">
        <v>6</v>
      </c>
      <c r="J139" s="395">
        <v>6</v>
      </c>
      <c r="K139" s="395">
        <v>3</v>
      </c>
      <c r="L139" s="395">
        <v>6</v>
      </c>
      <c r="M139" s="395">
        <v>4</v>
      </c>
      <c r="N139" s="395">
        <v>7</v>
      </c>
      <c r="O139" s="394">
        <v>4.3</v>
      </c>
      <c r="P139" s="395">
        <v>3</v>
      </c>
      <c r="Q139" s="395">
        <v>4</v>
      </c>
      <c r="R139" s="395">
        <v>7</v>
      </c>
      <c r="S139" s="395" t="s">
        <v>2446</v>
      </c>
      <c r="T139" s="395">
        <v>6</v>
      </c>
      <c r="U139" s="395">
        <v>10</v>
      </c>
      <c r="V139" s="13"/>
      <c r="W139" s="1">
        <v>82</v>
      </c>
      <c r="X139" s="1">
        <v>18</v>
      </c>
      <c r="Y139" s="1">
        <v>32</v>
      </c>
      <c r="Z139" s="1">
        <v>50</v>
      </c>
      <c r="AA139" s="1">
        <v>3</v>
      </c>
      <c r="AB139" s="1">
        <v>61</v>
      </c>
      <c r="AC139" s="120">
        <v>17.600000000000001</v>
      </c>
      <c r="AD139" s="1">
        <v>1440</v>
      </c>
      <c r="AE139" s="1">
        <v>144</v>
      </c>
      <c r="AF139" s="1">
        <v>12.5</v>
      </c>
      <c r="AG139" s="1">
        <v>2</v>
      </c>
      <c r="AH139" s="1">
        <v>0</v>
      </c>
      <c r="AI139" s="401">
        <v>1.2</v>
      </c>
      <c r="AJ139" s="1">
        <v>0</v>
      </c>
      <c r="AK139" s="1">
        <v>71</v>
      </c>
      <c r="AL139" s="1">
        <v>56</v>
      </c>
      <c r="AM139" s="1">
        <v>55</v>
      </c>
      <c r="AN139" s="1">
        <v>13</v>
      </c>
      <c r="AO139" s="1">
        <v>618</v>
      </c>
      <c r="AP139" s="1">
        <v>564</v>
      </c>
      <c r="AQ139" s="120">
        <v>52.3</v>
      </c>
      <c r="AR139" s="1">
        <v>0</v>
      </c>
      <c r="AS139" s="400">
        <v>3370000</v>
      </c>
      <c r="AT139" s="400"/>
      <c r="AV139" s="1">
        <v>144</v>
      </c>
    </row>
    <row r="140" spans="1:76" ht="13.95" customHeight="1">
      <c r="A140" s="453">
        <v>32</v>
      </c>
      <c r="B140" s="1" t="s">
        <v>67</v>
      </c>
      <c r="C140" t="s">
        <v>801</v>
      </c>
      <c r="D140" t="s">
        <v>349</v>
      </c>
      <c r="E140" s="1" t="s">
        <v>1483</v>
      </c>
      <c r="F140" s="1">
        <v>3</v>
      </c>
      <c r="G140" s="1">
        <v>25</v>
      </c>
      <c r="H140" s="394">
        <v>7.7</v>
      </c>
      <c r="I140" s="395">
        <v>5</v>
      </c>
      <c r="J140" s="395">
        <v>8</v>
      </c>
      <c r="K140" s="395">
        <v>4</v>
      </c>
      <c r="L140" s="395">
        <v>8</v>
      </c>
      <c r="M140" s="395">
        <v>7</v>
      </c>
      <c r="N140" s="395">
        <v>6</v>
      </c>
      <c r="O140" s="394">
        <v>3.7</v>
      </c>
      <c r="P140" s="395">
        <v>3</v>
      </c>
      <c r="Q140" s="395">
        <v>3</v>
      </c>
      <c r="R140" s="395">
        <v>7</v>
      </c>
      <c r="S140" s="395" t="s">
        <v>2445</v>
      </c>
      <c r="T140" s="395">
        <v>5</v>
      </c>
      <c r="U140" s="395">
        <v>8</v>
      </c>
      <c r="V140" s="13"/>
      <c r="W140" s="1">
        <v>72</v>
      </c>
      <c r="X140" s="1">
        <v>29</v>
      </c>
      <c r="Y140" s="1">
        <v>26</v>
      </c>
      <c r="Z140" s="1">
        <v>55</v>
      </c>
      <c r="AA140" s="1">
        <v>0</v>
      </c>
      <c r="AB140" s="1">
        <v>123</v>
      </c>
      <c r="AC140" s="120">
        <v>18.2</v>
      </c>
      <c r="AD140" s="1">
        <v>1313</v>
      </c>
      <c r="AE140" s="1">
        <v>296</v>
      </c>
      <c r="AF140" s="1">
        <v>9.8000000000000007</v>
      </c>
      <c r="AG140" s="1">
        <v>14</v>
      </c>
      <c r="AH140" s="1">
        <v>0</v>
      </c>
      <c r="AI140" s="119">
        <v>0.99444444444444446</v>
      </c>
      <c r="AJ140" s="1">
        <v>0</v>
      </c>
      <c r="AK140" s="1">
        <v>125</v>
      </c>
      <c r="AL140" s="1">
        <v>48</v>
      </c>
      <c r="AM140" s="1">
        <v>33</v>
      </c>
      <c r="AN140" s="1">
        <v>19</v>
      </c>
      <c r="AO140" s="1">
        <v>178</v>
      </c>
      <c r="AP140" s="1">
        <v>169</v>
      </c>
      <c r="AQ140" s="120">
        <v>51.3</v>
      </c>
      <c r="AR140" s="1">
        <v>0</v>
      </c>
      <c r="AS140" s="400">
        <v>4200000</v>
      </c>
      <c r="AT140" s="400"/>
      <c r="AV140" s="1">
        <v>62</v>
      </c>
    </row>
    <row r="141" spans="1:76" ht="13.95" customHeight="1">
      <c r="A141" s="453">
        <v>33</v>
      </c>
      <c r="B141" s="1" t="s">
        <v>67</v>
      </c>
      <c r="C141" s="442" t="s">
        <v>2741</v>
      </c>
      <c r="D141" s="442" t="s">
        <v>331</v>
      </c>
      <c r="E141" s="455" t="s">
        <v>36</v>
      </c>
      <c r="F141" s="217">
        <v>5</v>
      </c>
      <c r="G141" s="13">
        <v>25</v>
      </c>
      <c r="H141" s="394">
        <v>0.7</v>
      </c>
      <c r="I141" s="395">
        <v>0</v>
      </c>
      <c r="J141" s="395">
        <v>0</v>
      </c>
      <c r="K141" s="395">
        <v>1</v>
      </c>
      <c r="L141" s="395">
        <v>0</v>
      </c>
      <c r="M141" s="395">
        <v>1</v>
      </c>
      <c r="N141" s="395">
        <v>0</v>
      </c>
      <c r="O141" s="394">
        <v>4.2</v>
      </c>
      <c r="P141" s="395">
        <v>3</v>
      </c>
      <c r="Q141" s="395">
        <v>4</v>
      </c>
      <c r="R141" s="395">
        <v>4</v>
      </c>
      <c r="S141" s="395" t="s">
        <v>2445</v>
      </c>
      <c r="T141" s="395">
        <v>10</v>
      </c>
      <c r="U141" s="395">
        <v>0</v>
      </c>
      <c r="V141"/>
      <c r="W141" s="13">
        <v>1</v>
      </c>
      <c r="X141" s="13">
        <v>0</v>
      </c>
      <c r="Y141" s="13">
        <v>0</v>
      </c>
      <c r="Z141" s="13">
        <v>0</v>
      </c>
      <c r="AA141" s="13">
        <v>-1</v>
      </c>
      <c r="AB141" s="13">
        <v>0</v>
      </c>
      <c r="AC141" s="13">
        <v>12</v>
      </c>
      <c r="AD141" s="13">
        <v>12</v>
      </c>
      <c r="AE141" s="13">
        <v>0</v>
      </c>
      <c r="AF141" s="13">
        <v>0</v>
      </c>
      <c r="AG141" s="13">
        <v>0</v>
      </c>
      <c r="AH141" s="13">
        <v>0</v>
      </c>
      <c r="AI141" s="420"/>
      <c r="AJ141" s="13">
        <v>0</v>
      </c>
      <c r="AK141" s="13">
        <v>0</v>
      </c>
      <c r="AL141" s="13">
        <v>1</v>
      </c>
      <c r="AM141" s="13">
        <v>1</v>
      </c>
      <c r="AN141" s="13">
        <v>0</v>
      </c>
      <c r="AO141" s="13">
        <v>0</v>
      </c>
      <c r="AP141" s="13">
        <v>0</v>
      </c>
      <c r="AQ141" s="13">
        <v>0</v>
      </c>
      <c r="AR141" s="13">
        <v>0</v>
      </c>
      <c r="AS141" s="421">
        <v>250000</v>
      </c>
    </row>
    <row r="142" spans="1:76" ht="13.95" customHeight="1">
      <c r="A142" s="453">
        <v>34</v>
      </c>
      <c r="B142" s="1" t="s">
        <v>67</v>
      </c>
      <c r="C142" s="442" t="s">
        <v>2742</v>
      </c>
      <c r="D142" s="442" t="s">
        <v>640</v>
      </c>
      <c r="E142" s="455" t="s">
        <v>40</v>
      </c>
      <c r="F142" s="217">
        <v>5</v>
      </c>
      <c r="G142" s="13">
        <v>22</v>
      </c>
      <c r="H142" s="394">
        <v>2.2000000000000002</v>
      </c>
      <c r="I142" s="395">
        <v>1</v>
      </c>
      <c r="J142" s="395">
        <v>1</v>
      </c>
      <c r="K142" s="395">
        <v>0</v>
      </c>
      <c r="L142" s="395">
        <v>1</v>
      </c>
      <c r="M142" s="395">
        <v>3</v>
      </c>
      <c r="N142" s="395">
        <v>2</v>
      </c>
      <c r="O142" s="394">
        <v>2.6</v>
      </c>
      <c r="P142" s="395">
        <v>3</v>
      </c>
      <c r="Q142" s="395">
        <v>3</v>
      </c>
      <c r="R142" s="395">
        <v>5</v>
      </c>
      <c r="S142" s="395" t="s">
        <v>2445</v>
      </c>
      <c r="T142" s="395">
        <v>10</v>
      </c>
      <c r="U142" s="395">
        <v>0</v>
      </c>
      <c r="V142"/>
      <c r="W142" s="13">
        <v>5</v>
      </c>
      <c r="X142" s="13">
        <v>0</v>
      </c>
      <c r="Y142" s="13">
        <v>1</v>
      </c>
      <c r="Z142" s="13">
        <v>1</v>
      </c>
      <c r="AA142" s="13">
        <v>1</v>
      </c>
      <c r="AB142" s="13">
        <v>0</v>
      </c>
      <c r="AC142" s="13">
        <v>11</v>
      </c>
      <c r="AD142" s="13">
        <v>55</v>
      </c>
      <c r="AE142" s="13">
        <v>4</v>
      </c>
      <c r="AF142" s="13">
        <v>0</v>
      </c>
      <c r="AG142" s="13">
        <v>0</v>
      </c>
      <c r="AH142" s="13">
        <v>0</v>
      </c>
      <c r="AI142" s="417">
        <v>2.2916666666666665</v>
      </c>
      <c r="AJ142" s="13">
        <v>0</v>
      </c>
      <c r="AK142" s="13">
        <v>2</v>
      </c>
      <c r="AL142" s="13">
        <v>1</v>
      </c>
      <c r="AM142" s="13">
        <v>3</v>
      </c>
      <c r="AN142" s="13">
        <v>0</v>
      </c>
      <c r="AO142" s="13">
        <v>0</v>
      </c>
      <c r="AP142" s="13">
        <v>0</v>
      </c>
      <c r="AQ142" s="13">
        <v>0</v>
      </c>
      <c r="AR142" s="13">
        <v>0</v>
      </c>
      <c r="AS142" s="421">
        <v>250000</v>
      </c>
    </row>
    <row r="143" spans="1:76" ht="13.95" customHeight="1">
      <c r="A143" s="453"/>
      <c r="B143" s="1"/>
      <c r="C143"/>
      <c r="D143"/>
      <c r="I143" s="1"/>
      <c r="J143" s="1"/>
      <c r="K143" s="1"/>
      <c r="L143" s="1"/>
      <c r="M143" s="1"/>
      <c r="N143" s="1"/>
      <c r="O143" s="1"/>
      <c r="P143" s="1"/>
      <c r="Q143" s="1"/>
      <c r="R143" s="1"/>
      <c r="S143" s="1"/>
      <c r="T143" s="1"/>
      <c r="U143" s="1"/>
      <c r="V143" s="1"/>
      <c r="W143" s="1"/>
      <c r="X143" s="1"/>
      <c r="Y143" s="1"/>
      <c r="Z143" s="1"/>
      <c r="AA143" s="1"/>
      <c r="AB143" s="1"/>
      <c r="AC143" s="120"/>
      <c r="AD143" s="1"/>
      <c r="AE143" s="1"/>
      <c r="AF143" s="1"/>
      <c r="AG143" s="1"/>
      <c r="AH143" s="1"/>
      <c r="AI143" s="401"/>
      <c r="AJ143" s="1"/>
      <c r="AK143" s="1"/>
      <c r="AL143" s="1"/>
      <c r="AM143" s="1"/>
      <c r="AN143" s="1"/>
      <c r="AO143" s="1"/>
      <c r="AP143" s="1"/>
      <c r="AQ143" s="120"/>
      <c r="AR143" s="1"/>
      <c r="AS143" s="400"/>
      <c r="AT143" s="400"/>
      <c r="AV143" s="1"/>
    </row>
    <row r="144" spans="1:76" s="419" customFormat="1" ht="13.95" customHeight="1">
      <c r="A144" s="453">
        <v>1</v>
      </c>
      <c r="B144" s="1" t="s">
        <v>66</v>
      </c>
      <c r="C144" s="38" t="s">
        <v>1436</v>
      </c>
      <c r="D144" s="38" t="s">
        <v>419</v>
      </c>
      <c r="E144" s="37" t="s">
        <v>4</v>
      </c>
      <c r="F144" s="37">
        <v>1</v>
      </c>
      <c r="G144" s="1">
        <v>36</v>
      </c>
      <c r="H144" s="394">
        <v>0</v>
      </c>
      <c r="I144" s="395">
        <v>0</v>
      </c>
      <c r="J144" s="395">
        <v>1</v>
      </c>
      <c r="K144" s="395">
        <v>0</v>
      </c>
      <c r="L144" s="395">
        <v>1</v>
      </c>
      <c r="M144" s="395">
        <v>0</v>
      </c>
      <c r="N144" s="395">
        <v>0</v>
      </c>
      <c r="O144" s="394">
        <v>0</v>
      </c>
      <c r="P144" s="395">
        <v>0</v>
      </c>
      <c r="Q144" s="395">
        <v>0</v>
      </c>
      <c r="R144" s="395">
        <v>0</v>
      </c>
      <c r="S144" s="395" t="s">
        <v>2445</v>
      </c>
      <c r="T144" s="395">
        <v>10</v>
      </c>
      <c r="U144" s="395">
        <v>3</v>
      </c>
      <c r="V144" s="396">
        <v>6.8</v>
      </c>
      <c r="W144" s="397">
        <v>24</v>
      </c>
      <c r="X144" s="397">
        <v>1362</v>
      </c>
      <c r="Y144" s="397">
        <v>10</v>
      </c>
      <c r="Z144" s="397">
        <v>10</v>
      </c>
      <c r="AA144" s="397">
        <v>0</v>
      </c>
      <c r="AB144" s="397">
        <v>2</v>
      </c>
      <c r="AC144" s="397">
        <v>1</v>
      </c>
      <c r="AD144" s="397">
        <v>663</v>
      </c>
      <c r="AE144" s="397">
        <v>594</v>
      </c>
      <c r="AF144" s="398">
        <v>0.89600000000000002</v>
      </c>
      <c r="AG144" s="397">
        <v>69</v>
      </c>
      <c r="AH144" s="399">
        <v>3.04</v>
      </c>
      <c r="AI144" s="1"/>
      <c r="AJ144" s="1">
        <v>0</v>
      </c>
      <c r="AK144" s="1">
        <v>0</v>
      </c>
      <c r="AL144" s="1">
        <v>0</v>
      </c>
      <c r="AM144" s="1">
        <v>0</v>
      </c>
      <c r="AN144" s="1">
        <v>0</v>
      </c>
      <c r="AO144" s="1">
        <v>0</v>
      </c>
      <c r="AP144" s="1">
        <v>0</v>
      </c>
      <c r="AQ144" s="120">
        <v>0</v>
      </c>
      <c r="AR144" s="1">
        <v>0</v>
      </c>
      <c r="AS144" s="400">
        <v>418000</v>
      </c>
      <c r="AT144" s="400"/>
      <c r="AU144"/>
      <c r="AV144" s="1">
        <v>178</v>
      </c>
      <c r="AW144"/>
      <c r="AX144"/>
      <c r="AY144"/>
      <c r="AZ144"/>
      <c r="BA144"/>
      <c r="BB144"/>
      <c r="BC144"/>
      <c r="BD144"/>
      <c r="BE144"/>
      <c r="BF144"/>
      <c r="BG144"/>
      <c r="BH144"/>
      <c r="BI144"/>
      <c r="BJ144"/>
      <c r="BK144"/>
      <c r="BL144"/>
      <c r="BM144"/>
      <c r="BN144"/>
      <c r="BO144"/>
      <c r="BP144"/>
      <c r="BQ144"/>
      <c r="BR144"/>
      <c r="BS144"/>
      <c r="BT144"/>
      <c r="BU144"/>
      <c r="BV144"/>
      <c r="BW144"/>
      <c r="BX144"/>
    </row>
    <row r="145" spans="1:81" s="419" customFormat="1" ht="13.95" customHeight="1">
      <c r="A145" s="453">
        <v>2</v>
      </c>
      <c r="B145" s="1" t="s">
        <v>66</v>
      </c>
      <c r="C145" s="38" t="s">
        <v>2459</v>
      </c>
      <c r="D145" s="38" t="s">
        <v>683</v>
      </c>
      <c r="E145" s="37" t="s">
        <v>4</v>
      </c>
      <c r="F145" s="37">
        <v>1</v>
      </c>
      <c r="G145" s="1">
        <v>23</v>
      </c>
      <c r="H145" s="394">
        <v>0</v>
      </c>
      <c r="I145" s="395">
        <v>0</v>
      </c>
      <c r="J145" s="395">
        <v>1</v>
      </c>
      <c r="K145" s="395">
        <v>0</v>
      </c>
      <c r="L145" s="395">
        <v>1</v>
      </c>
      <c r="M145" s="395">
        <v>0</v>
      </c>
      <c r="N145" s="395">
        <v>0</v>
      </c>
      <c r="O145" s="394">
        <v>0</v>
      </c>
      <c r="P145" s="395">
        <v>0</v>
      </c>
      <c r="Q145" s="395">
        <v>0</v>
      </c>
      <c r="R145" s="395">
        <v>0</v>
      </c>
      <c r="S145" s="395" t="s">
        <v>2445</v>
      </c>
      <c r="T145" s="395">
        <v>4</v>
      </c>
      <c r="U145" s="395">
        <v>1</v>
      </c>
      <c r="V145" s="396">
        <v>4.0999999999999996</v>
      </c>
      <c r="W145" s="397">
        <v>10</v>
      </c>
      <c r="X145" s="397">
        <v>542</v>
      </c>
      <c r="Y145" s="397">
        <v>2</v>
      </c>
      <c r="Z145" s="397">
        <v>6</v>
      </c>
      <c r="AA145" s="397">
        <v>0</v>
      </c>
      <c r="AB145" s="397">
        <v>1</v>
      </c>
      <c r="AC145" s="397">
        <v>0</v>
      </c>
      <c r="AD145" s="397">
        <v>238</v>
      </c>
      <c r="AE145" s="397">
        <v>205</v>
      </c>
      <c r="AF145" s="398">
        <v>0.86099999999999999</v>
      </c>
      <c r="AG145" s="397">
        <v>33</v>
      </c>
      <c r="AH145" s="399">
        <v>3.65</v>
      </c>
      <c r="AI145" s="1"/>
      <c r="AJ145" s="1">
        <v>0</v>
      </c>
      <c r="AK145" s="1">
        <v>0</v>
      </c>
      <c r="AL145" s="1">
        <v>0</v>
      </c>
      <c r="AM145" s="1">
        <v>0</v>
      </c>
      <c r="AN145" s="1">
        <v>0</v>
      </c>
      <c r="AO145" s="1">
        <v>0</v>
      </c>
      <c r="AP145" s="1">
        <v>0</v>
      </c>
      <c r="AQ145" s="120">
        <v>0</v>
      </c>
      <c r="AR145" s="1">
        <v>0</v>
      </c>
      <c r="AS145" s="400">
        <v>250000</v>
      </c>
      <c r="AT145" s="400"/>
      <c r="AU145"/>
      <c r="AV145" s="1">
        <v>126</v>
      </c>
      <c r="AW145"/>
      <c r="AX145"/>
      <c r="AY145"/>
      <c r="AZ145"/>
      <c r="BA145"/>
      <c r="BB145"/>
      <c r="BC145"/>
      <c r="BD145"/>
      <c r="BE145"/>
      <c r="BF145"/>
      <c r="BG145"/>
      <c r="BH145"/>
      <c r="BI145"/>
      <c r="BJ145"/>
      <c r="BK145"/>
      <c r="BL145"/>
      <c r="BM145"/>
      <c r="BN145"/>
      <c r="BO145"/>
      <c r="BP145"/>
      <c r="BQ145"/>
      <c r="BR145"/>
      <c r="BS145"/>
      <c r="BT145"/>
      <c r="BU145"/>
      <c r="BV145"/>
      <c r="BW145"/>
      <c r="BX145"/>
    </row>
    <row r="146" spans="1:81" s="419" customFormat="1" ht="13.95" customHeight="1">
      <c r="A146" s="453">
        <v>3</v>
      </c>
      <c r="B146" s="1" t="s">
        <v>66</v>
      </c>
      <c r="C146" s="38" t="s">
        <v>1295</v>
      </c>
      <c r="D146" s="38" t="s">
        <v>367</v>
      </c>
      <c r="E146" s="37" t="s">
        <v>4</v>
      </c>
      <c r="F146" s="37">
        <v>1</v>
      </c>
      <c r="G146" s="1">
        <v>30</v>
      </c>
      <c r="H146" s="394">
        <v>0</v>
      </c>
      <c r="I146" s="395">
        <v>3</v>
      </c>
      <c r="J146" s="395">
        <v>1</v>
      </c>
      <c r="K146" s="395">
        <v>0</v>
      </c>
      <c r="L146" s="395">
        <v>1</v>
      </c>
      <c r="M146" s="395">
        <v>0</v>
      </c>
      <c r="N146" s="395">
        <v>0</v>
      </c>
      <c r="O146" s="394">
        <v>0</v>
      </c>
      <c r="P146" s="395">
        <v>0</v>
      </c>
      <c r="Q146" s="395">
        <v>0</v>
      </c>
      <c r="R146" s="395">
        <v>0</v>
      </c>
      <c r="S146" s="395" t="s">
        <v>2445</v>
      </c>
      <c r="T146" s="395">
        <v>6</v>
      </c>
      <c r="U146" s="395">
        <v>7</v>
      </c>
      <c r="V146" s="396">
        <v>9.3000000000000007</v>
      </c>
      <c r="W146" s="397">
        <v>63</v>
      </c>
      <c r="X146" s="397">
        <v>3743</v>
      </c>
      <c r="Y146" s="397">
        <v>38</v>
      </c>
      <c r="Z146" s="397">
        <v>20</v>
      </c>
      <c r="AA146" s="397">
        <v>0</v>
      </c>
      <c r="AB146" s="397">
        <v>5</v>
      </c>
      <c r="AC146" s="397">
        <v>6</v>
      </c>
      <c r="AD146" s="397">
        <v>1716</v>
      </c>
      <c r="AE146" s="397">
        <v>1580</v>
      </c>
      <c r="AF146" s="398">
        <v>0.92100000000000004</v>
      </c>
      <c r="AG146" s="397">
        <v>136</v>
      </c>
      <c r="AH146" s="399">
        <v>2.1800000000000002</v>
      </c>
      <c r="AI146" s="401">
        <v>77.979166666666671</v>
      </c>
      <c r="AJ146" s="1">
        <v>0</v>
      </c>
      <c r="AK146" s="1">
        <v>0</v>
      </c>
      <c r="AL146" s="1">
        <v>0</v>
      </c>
      <c r="AM146" s="1">
        <v>0</v>
      </c>
      <c r="AN146" s="1">
        <v>0</v>
      </c>
      <c r="AO146" s="1">
        <v>0</v>
      </c>
      <c r="AP146" s="1">
        <v>0</v>
      </c>
      <c r="AQ146" s="120">
        <v>0</v>
      </c>
      <c r="AR146" s="1">
        <v>0</v>
      </c>
      <c r="AS146" s="400">
        <v>7746000</v>
      </c>
      <c r="AT146" s="400"/>
      <c r="AU146"/>
      <c r="AV146" s="1">
        <v>41</v>
      </c>
      <c r="AW146"/>
      <c r="AX146"/>
      <c r="AY146"/>
      <c r="AZ146"/>
      <c r="BA146"/>
      <c r="BB146"/>
      <c r="BC146"/>
      <c r="BD146"/>
      <c r="BE146"/>
      <c r="BF146"/>
      <c r="BG146"/>
      <c r="BH146"/>
      <c r="BI146"/>
      <c r="BJ146"/>
      <c r="BK146"/>
      <c r="BL146"/>
      <c r="BM146"/>
      <c r="BN146"/>
      <c r="BO146"/>
      <c r="BP146"/>
      <c r="BQ146"/>
      <c r="BR146"/>
      <c r="BS146"/>
      <c r="BT146"/>
      <c r="BU146"/>
      <c r="BV146"/>
      <c r="BW146"/>
      <c r="BX146"/>
    </row>
    <row r="147" spans="1:81" ht="13.95" customHeight="1">
      <c r="A147" s="453">
        <v>4</v>
      </c>
      <c r="B147" s="1" t="s">
        <v>66</v>
      </c>
      <c r="C147" t="s">
        <v>1185</v>
      </c>
      <c r="D147" t="s">
        <v>552</v>
      </c>
      <c r="E147" s="13" t="s">
        <v>36</v>
      </c>
      <c r="F147" s="13">
        <v>2</v>
      </c>
      <c r="G147" s="13">
        <v>21</v>
      </c>
      <c r="H147" s="394">
        <v>2.8</v>
      </c>
      <c r="I147" s="395">
        <v>4</v>
      </c>
      <c r="J147" s="395">
        <v>0</v>
      </c>
      <c r="K147" s="395">
        <v>1</v>
      </c>
      <c r="L147" s="395">
        <v>0</v>
      </c>
      <c r="M147" s="395">
        <v>3</v>
      </c>
      <c r="N147" s="395">
        <v>0</v>
      </c>
      <c r="O147" s="394">
        <v>5.0999999999999996</v>
      </c>
      <c r="P147" s="395">
        <v>4</v>
      </c>
      <c r="Q147" s="395">
        <v>5</v>
      </c>
      <c r="R147" s="395">
        <v>5</v>
      </c>
      <c r="S147" s="395" t="s">
        <v>2446</v>
      </c>
      <c r="T147" s="395">
        <v>10</v>
      </c>
      <c r="U147" s="395">
        <v>5</v>
      </c>
      <c r="V147"/>
      <c r="W147" s="13">
        <v>43</v>
      </c>
      <c r="X147" s="13">
        <v>1</v>
      </c>
      <c r="Y147" s="13">
        <v>7</v>
      </c>
      <c r="Z147" s="13">
        <v>8</v>
      </c>
      <c r="AA147" s="13">
        <v>-13</v>
      </c>
      <c r="AB147" s="13">
        <v>16</v>
      </c>
      <c r="AC147" s="13">
        <v>15.1</v>
      </c>
      <c r="AD147" s="13">
        <v>650</v>
      </c>
      <c r="AE147" s="13">
        <v>17</v>
      </c>
      <c r="AF147" s="13">
        <v>5.9</v>
      </c>
      <c r="AG147" s="13">
        <v>0</v>
      </c>
      <c r="AH147" s="13">
        <v>0</v>
      </c>
      <c r="AI147" s="417">
        <v>3.3854166666666665</v>
      </c>
      <c r="AJ147" s="13">
        <v>0</v>
      </c>
      <c r="AK147" s="13">
        <v>16</v>
      </c>
      <c r="AL147" s="13">
        <v>22</v>
      </c>
      <c r="AM147" s="13">
        <v>48</v>
      </c>
      <c r="AN147" s="13">
        <v>8</v>
      </c>
      <c r="AO147" s="13">
        <v>0</v>
      </c>
      <c r="AP147" s="13">
        <v>0</v>
      </c>
      <c r="AQ147" s="13">
        <v>0</v>
      </c>
      <c r="AR147" s="13">
        <v>0</v>
      </c>
      <c r="AS147" s="418">
        <v>444000</v>
      </c>
    </row>
    <row r="148" spans="1:81" s="419" customFormat="1" ht="13.95" customHeight="1">
      <c r="A148" s="453">
        <v>5</v>
      </c>
      <c r="B148" s="546" t="s">
        <v>66</v>
      </c>
      <c r="C148" t="s">
        <v>1065</v>
      </c>
      <c r="D148" t="s">
        <v>496</v>
      </c>
      <c r="E148" s="1" t="s">
        <v>36</v>
      </c>
      <c r="F148" s="1">
        <v>2</v>
      </c>
      <c r="G148" s="1">
        <v>28</v>
      </c>
      <c r="H148" s="394">
        <v>4.2</v>
      </c>
      <c r="I148" s="395">
        <v>4</v>
      </c>
      <c r="J148" s="395">
        <v>1</v>
      </c>
      <c r="K148" s="395">
        <v>4</v>
      </c>
      <c r="L148" s="395">
        <v>2</v>
      </c>
      <c r="M148" s="395">
        <v>4</v>
      </c>
      <c r="N148" s="395">
        <v>0</v>
      </c>
      <c r="O148" s="394">
        <v>6</v>
      </c>
      <c r="P148" s="395">
        <v>5</v>
      </c>
      <c r="Q148" s="395">
        <v>6</v>
      </c>
      <c r="R148" s="395">
        <v>5</v>
      </c>
      <c r="S148" s="395" t="s">
        <v>2405</v>
      </c>
      <c r="T148" s="395">
        <v>9</v>
      </c>
      <c r="U148" s="395">
        <v>9</v>
      </c>
      <c r="V148" s="13"/>
      <c r="W148" s="1">
        <v>76</v>
      </c>
      <c r="X148" s="1">
        <v>4</v>
      </c>
      <c r="Y148" s="1">
        <v>14</v>
      </c>
      <c r="Z148" s="1">
        <v>18</v>
      </c>
      <c r="AA148" s="1">
        <v>-7</v>
      </c>
      <c r="AB148" s="1">
        <v>27</v>
      </c>
      <c r="AC148" s="120">
        <v>14.8</v>
      </c>
      <c r="AD148" s="1">
        <v>1128</v>
      </c>
      <c r="AE148" s="1">
        <v>92</v>
      </c>
      <c r="AF148" s="1">
        <v>4.3</v>
      </c>
      <c r="AG148" s="1">
        <v>0</v>
      </c>
      <c r="AH148" s="1">
        <v>0</v>
      </c>
      <c r="AI148" s="401">
        <v>2.6111111111111112</v>
      </c>
      <c r="AJ148" s="1">
        <v>0</v>
      </c>
      <c r="AK148" s="1">
        <v>38</v>
      </c>
      <c r="AL148" s="1">
        <v>49</v>
      </c>
      <c r="AM148" s="1">
        <v>55</v>
      </c>
      <c r="AN148" s="1">
        <v>23</v>
      </c>
      <c r="AO148" s="1">
        <v>0</v>
      </c>
      <c r="AP148" s="1">
        <v>2</v>
      </c>
      <c r="AQ148" s="120">
        <v>0</v>
      </c>
      <c r="AR148" s="1">
        <v>0</v>
      </c>
      <c r="AS148" s="400">
        <v>2229000</v>
      </c>
      <c r="AT148" s="400"/>
      <c r="AU148"/>
      <c r="AV148" s="1">
        <v>737</v>
      </c>
      <c r="AW148"/>
      <c r="AX148" s="547" t="s">
        <v>67</v>
      </c>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row>
    <row r="149" spans="1:81" ht="13.95" customHeight="1">
      <c r="A149" s="453">
        <v>6</v>
      </c>
      <c r="B149" s="1" t="s">
        <v>66</v>
      </c>
      <c r="C149" t="s">
        <v>906</v>
      </c>
      <c r="D149" t="s">
        <v>470</v>
      </c>
      <c r="E149" s="1" t="s">
        <v>36</v>
      </c>
      <c r="F149" s="1">
        <v>2</v>
      </c>
      <c r="G149" s="1">
        <v>24</v>
      </c>
      <c r="H149" s="394">
        <v>0.7</v>
      </c>
      <c r="I149" s="395">
        <v>0</v>
      </c>
      <c r="J149" s="395">
        <v>0</v>
      </c>
      <c r="K149" s="395">
        <v>1</v>
      </c>
      <c r="L149" s="395">
        <v>0</v>
      </c>
      <c r="M149" s="395">
        <v>1</v>
      </c>
      <c r="N149" s="395">
        <v>0</v>
      </c>
      <c r="O149" s="394">
        <v>2.2999999999999998</v>
      </c>
      <c r="P149" s="395">
        <v>1</v>
      </c>
      <c r="Q149" s="395">
        <v>2</v>
      </c>
      <c r="R149" s="395">
        <v>5</v>
      </c>
      <c r="S149" s="395" t="s">
        <v>2445</v>
      </c>
      <c r="T149" s="395">
        <v>10</v>
      </c>
      <c r="U149" s="395">
        <v>0</v>
      </c>
      <c r="V149" s="13"/>
      <c r="W149" s="1">
        <v>1</v>
      </c>
      <c r="X149" s="1">
        <v>0</v>
      </c>
      <c r="Y149" s="1">
        <v>0</v>
      </c>
      <c r="Z149" s="1">
        <v>0</v>
      </c>
      <c r="AA149" s="1">
        <v>-1</v>
      </c>
      <c r="AB149" s="1">
        <v>0</v>
      </c>
      <c r="AC149" s="120">
        <v>5</v>
      </c>
      <c r="AD149" s="1">
        <v>5</v>
      </c>
      <c r="AE149" s="1">
        <v>0</v>
      </c>
      <c r="AF149" s="1">
        <v>0</v>
      </c>
      <c r="AG149" s="1">
        <v>0</v>
      </c>
      <c r="AH149" s="1">
        <v>0</v>
      </c>
      <c r="AI149" s="1"/>
      <c r="AJ149" s="1">
        <v>0</v>
      </c>
      <c r="AK149" s="1">
        <v>0</v>
      </c>
      <c r="AL149" s="1">
        <v>0</v>
      </c>
      <c r="AM149" s="1">
        <v>0</v>
      </c>
      <c r="AN149" s="1">
        <v>0</v>
      </c>
      <c r="AO149" s="1">
        <v>0</v>
      </c>
      <c r="AP149" s="1">
        <v>0</v>
      </c>
      <c r="AQ149" s="120">
        <v>0</v>
      </c>
      <c r="AR149" s="1">
        <v>0</v>
      </c>
      <c r="AS149" s="400">
        <v>250000</v>
      </c>
      <c r="AT149" s="400"/>
      <c r="AV149" s="1">
        <v>701</v>
      </c>
    </row>
    <row r="150" spans="1:81" ht="13.95" customHeight="1">
      <c r="A150" s="453">
        <v>7</v>
      </c>
      <c r="B150" s="1" t="s">
        <v>66</v>
      </c>
      <c r="C150" t="s">
        <v>927</v>
      </c>
      <c r="D150" t="s">
        <v>431</v>
      </c>
      <c r="E150" s="1" t="s">
        <v>36</v>
      </c>
      <c r="F150" s="1">
        <v>2</v>
      </c>
      <c r="G150" s="1">
        <v>28</v>
      </c>
      <c r="H150" s="394">
        <v>4.7</v>
      </c>
      <c r="I150" s="395">
        <v>6</v>
      </c>
      <c r="J150" s="395">
        <v>1</v>
      </c>
      <c r="K150" s="395">
        <v>3</v>
      </c>
      <c r="L150" s="395">
        <v>2</v>
      </c>
      <c r="M150" s="395">
        <v>5</v>
      </c>
      <c r="N150" s="395">
        <v>0</v>
      </c>
      <c r="O150" s="394">
        <v>8</v>
      </c>
      <c r="P150" s="395">
        <v>7</v>
      </c>
      <c r="Q150" s="395">
        <v>8</v>
      </c>
      <c r="R150" s="395">
        <v>5</v>
      </c>
      <c r="S150" s="395" t="s">
        <v>2446</v>
      </c>
      <c r="T150" s="395">
        <v>9</v>
      </c>
      <c r="U150" s="395">
        <v>6</v>
      </c>
      <c r="V150" s="13"/>
      <c r="W150" s="1">
        <v>56</v>
      </c>
      <c r="X150" s="1">
        <v>3</v>
      </c>
      <c r="Y150" s="1">
        <v>30</v>
      </c>
      <c r="Z150" s="1">
        <v>33</v>
      </c>
      <c r="AA150" s="1">
        <v>11</v>
      </c>
      <c r="AB150" s="1">
        <v>53</v>
      </c>
      <c r="AC150" s="120">
        <v>23.5</v>
      </c>
      <c r="AD150" s="1">
        <v>1316</v>
      </c>
      <c r="AE150" s="1">
        <v>106</v>
      </c>
      <c r="AF150" s="1">
        <v>2.8</v>
      </c>
      <c r="AG150" s="1">
        <v>0</v>
      </c>
      <c r="AH150" s="1">
        <v>0</v>
      </c>
      <c r="AI150" s="401">
        <v>1.6611111111111112</v>
      </c>
      <c r="AJ150" s="1">
        <v>0</v>
      </c>
      <c r="AK150" s="1">
        <v>72</v>
      </c>
      <c r="AL150" s="1">
        <v>57</v>
      </c>
      <c r="AM150" s="1">
        <v>64</v>
      </c>
      <c r="AN150" s="1">
        <v>23</v>
      </c>
      <c r="AO150" s="1">
        <v>0</v>
      </c>
      <c r="AP150" s="1">
        <v>0</v>
      </c>
      <c r="AQ150" s="120">
        <v>0</v>
      </c>
      <c r="AR150" s="1">
        <v>0</v>
      </c>
      <c r="AS150" s="400">
        <v>2430000</v>
      </c>
      <c r="AT150" s="400"/>
      <c r="AV150" s="1">
        <v>580</v>
      </c>
    </row>
    <row r="151" spans="1:81" ht="13.95" customHeight="1">
      <c r="A151" s="453">
        <v>8</v>
      </c>
      <c r="B151" s="1" t="s">
        <v>66</v>
      </c>
      <c r="C151" t="s">
        <v>741</v>
      </c>
      <c r="D151" t="s">
        <v>297</v>
      </c>
      <c r="E151" s="1" t="s">
        <v>36</v>
      </c>
      <c r="F151" s="1">
        <v>2</v>
      </c>
      <c r="G151" s="1">
        <v>25</v>
      </c>
      <c r="H151" s="394">
        <v>4.8</v>
      </c>
      <c r="I151" s="395">
        <v>8</v>
      </c>
      <c r="J151" s="395">
        <v>1</v>
      </c>
      <c r="K151" s="395">
        <v>5</v>
      </c>
      <c r="L151" s="395">
        <v>2</v>
      </c>
      <c r="M151" s="395">
        <v>3</v>
      </c>
      <c r="N151" s="395">
        <v>0</v>
      </c>
      <c r="O151" s="394">
        <v>7.4</v>
      </c>
      <c r="P151" s="395">
        <v>7</v>
      </c>
      <c r="Q151" s="395">
        <v>9</v>
      </c>
      <c r="R151" s="395">
        <v>4</v>
      </c>
      <c r="S151" s="395" t="s">
        <v>2405</v>
      </c>
      <c r="T151" s="395">
        <v>9</v>
      </c>
      <c r="U151" s="395">
        <v>8</v>
      </c>
      <c r="V151" s="13"/>
      <c r="W151" s="1">
        <v>68</v>
      </c>
      <c r="X151" s="1">
        <v>16</v>
      </c>
      <c r="Y151" s="1">
        <v>60</v>
      </c>
      <c r="Z151" s="1">
        <v>76</v>
      </c>
      <c r="AA151" s="1">
        <v>2</v>
      </c>
      <c r="AB151" s="1">
        <v>29</v>
      </c>
      <c r="AC151" s="120">
        <v>25.7</v>
      </c>
      <c r="AD151" s="1">
        <v>1749</v>
      </c>
      <c r="AE151" s="1">
        <v>192</v>
      </c>
      <c r="AF151" s="1">
        <v>8.3000000000000007</v>
      </c>
      <c r="AG151" s="1">
        <v>4</v>
      </c>
      <c r="AH151" s="1">
        <v>0</v>
      </c>
      <c r="AI151" s="119">
        <v>0.95833333333333337</v>
      </c>
      <c r="AJ151" s="1">
        <v>0</v>
      </c>
      <c r="AK151" s="1">
        <v>111</v>
      </c>
      <c r="AL151" s="1">
        <v>97</v>
      </c>
      <c r="AM151" s="1">
        <v>67</v>
      </c>
      <c r="AN151" s="1">
        <v>25</v>
      </c>
      <c r="AO151" s="1">
        <v>0</v>
      </c>
      <c r="AP151" s="1">
        <v>0</v>
      </c>
      <c r="AQ151" s="120">
        <v>0</v>
      </c>
      <c r="AR151" s="1">
        <v>0</v>
      </c>
      <c r="AS151" s="400">
        <v>6327000</v>
      </c>
      <c r="AT151" s="400"/>
      <c r="AV151" s="1">
        <v>466</v>
      </c>
    </row>
    <row r="152" spans="1:81" ht="13.95" customHeight="1">
      <c r="A152" s="453">
        <v>9</v>
      </c>
      <c r="B152" s="1" t="s">
        <v>66</v>
      </c>
      <c r="C152" t="s">
        <v>912</v>
      </c>
      <c r="D152" t="s">
        <v>316</v>
      </c>
      <c r="E152" s="1" t="s">
        <v>36</v>
      </c>
      <c r="F152" s="1">
        <v>2</v>
      </c>
      <c r="G152" s="1">
        <v>30</v>
      </c>
      <c r="H152" s="394">
        <v>3.7</v>
      </c>
      <c r="I152" s="395">
        <v>4</v>
      </c>
      <c r="J152" s="395">
        <v>1</v>
      </c>
      <c r="K152" s="395">
        <v>4</v>
      </c>
      <c r="L152" s="395">
        <v>1</v>
      </c>
      <c r="M152" s="395">
        <v>3</v>
      </c>
      <c r="N152" s="395">
        <v>0</v>
      </c>
      <c r="O152" s="394">
        <v>7</v>
      </c>
      <c r="P152" s="395">
        <v>6</v>
      </c>
      <c r="Q152" s="395">
        <v>7</v>
      </c>
      <c r="R152" s="395">
        <v>4</v>
      </c>
      <c r="S152" s="395" t="s">
        <v>2446</v>
      </c>
      <c r="T152" s="395">
        <v>10</v>
      </c>
      <c r="U152" s="395">
        <v>7</v>
      </c>
      <c r="V152" s="13"/>
      <c r="W152" s="1">
        <v>63</v>
      </c>
      <c r="X152" s="1">
        <v>9</v>
      </c>
      <c r="Y152" s="1">
        <v>27</v>
      </c>
      <c r="Z152" s="1">
        <v>36</v>
      </c>
      <c r="AA152" s="1">
        <v>-24</v>
      </c>
      <c r="AB152" s="1">
        <v>22</v>
      </c>
      <c r="AC152" s="120">
        <v>24.6</v>
      </c>
      <c r="AD152" s="1">
        <v>1552</v>
      </c>
      <c r="AE152" s="1">
        <v>129</v>
      </c>
      <c r="AF152" s="1">
        <v>7</v>
      </c>
      <c r="AG152" s="1">
        <v>5</v>
      </c>
      <c r="AH152" s="1">
        <v>0</v>
      </c>
      <c r="AI152" s="401">
        <v>1.7958333333333334</v>
      </c>
      <c r="AJ152" s="1">
        <v>0</v>
      </c>
      <c r="AK152" s="1">
        <v>62</v>
      </c>
      <c r="AL152" s="1">
        <v>108</v>
      </c>
      <c r="AM152" s="1">
        <v>109</v>
      </c>
      <c r="AN152" s="1">
        <v>26</v>
      </c>
      <c r="AO152" s="1">
        <v>0</v>
      </c>
      <c r="AP152" s="1">
        <v>0</v>
      </c>
      <c r="AQ152" s="120">
        <v>0</v>
      </c>
      <c r="AR152" s="1">
        <v>0</v>
      </c>
      <c r="AS152" s="400">
        <v>2633000</v>
      </c>
      <c r="AT152" s="400"/>
      <c r="AV152" s="1">
        <v>440</v>
      </c>
    </row>
    <row r="153" spans="1:81" ht="13.95" customHeight="1">
      <c r="A153" s="453">
        <v>10</v>
      </c>
      <c r="B153" s="1" t="s">
        <v>66</v>
      </c>
      <c r="C153" t="s">
        <v>1018</v>
      </c>
      <c r="D153" t="s">
        <v>477</v>
      </c>
      <c r="E153" s="1" t="s">
        <v>36</v>
      </c>
      <c r="F153" s="1">
        <v>2</v>
      </c>
      <c r="G153" s="1">
        <v>28</v>
      </c>
      <c r="H153" s="394">
        <v>4.2</v>
      </c>
      <c r="I153" s="395">
        <v>4</v>
      </c>
      <c r="J153" s="395">
        <v>1</v>
      </c>
      <c r="K153" s="395">
        <v>4</v>
      </c>
      <c r="L153" s="395">
        <v>2</v>
      </c>
      <c r="M153" s="395">
        <v>4</v>
      </c>
      <c r="N153" s="395">
        <v>0</v>
      </c>
      <c r="O153" s="394">
        <v>7.6</v>
      </c>
      <c r="P153" s="395">
        <v>7</v>
      </c>
      <c r="Q153" s="395">
        <v>8</v>
      </c>
      <c r="R153" s="395">
        <v>5</v>
      </c>
      <c r="S153" s="395" t="s">
        <v>2446</v>
      </c>
      <c r="T153" s="395">
        <v>10</v>
      </c>
      <c r="U153" s="395">
        <v>9</v>
      </c>
      <c r="V153" s="13"/>
      <c r="W153" s="1">
        <v>76</v>
      </c>
      <c r="X153" s="1">
        <v>6</v>
      </c>
      <c r="Y153" s="1">
        <v>16</v>
      </c>
      <c r="Z153" s="1">
        <v>22</v>
      </c>
      <c r="AA153" s="1">
        <v>12</v>
      </c>
      <c r="AB153" s="1">
        <v>70</v>
      </c>
      <c r="AC153" s="120">
        <v>20.2</v>
      </c>
      <c r="AD153" s="1">
        <v>1534</v>
      </c>
      <c r="AE153" s="1">
        <v>116</v>
      </c>
      <c r="AF153" s="1">
        <v>5.2</v>
      </c>
      <c r="AG153" s="1">
        <v>0</v>
      </c>
      <c r="AH153" s="1">
        <v>0</v>
      </c>
      <c r="AI153" s="401">
        <v>2.9048611111111109</v>
      </c>
      <c r="AJ153" s="1">
        <v>0</v>
      </c>
      <c r="AK153" s="1">
        <v>60</v>
      </c>
      <c r="AL153" s="1">
        <v>99</v>
      </c>
      <c r="AM153" s="1">
        <v>88</v>
      </c>
      <c r="AN153" s="1">
        <v>15</v>
      </c>
      <c r="AO153" s="1">
        <v>0</v>
      </c>
      <c r="AP153" s="1">
        <v>0</v>
      </c>
      <c r="AQ153" s="120">
        <v>0</v>
      </c>
      <c r="AR153" s="1">
        <v>0</v>
      </c>
      <c r="AS153" s="400">
        <v>3246000</v>
      </c>
      <c r="AT153" s="400"/>
      <c r="AV153" s="1">
        <v>292</v>
      </c>
    </row>
    <row r="154" spans="1:81" ht="13.95" customHeight="1">
      <c r="A154" s="453">
        <v>11</v>
      </c>
      <c r="B154" s="1" t="s">
        <v>66</v>
      </c>
      <c r="C154" t="s">
        <v>404</v>
      </c>
      <c r="D154" t="s">
        <v>441</v>
      </c>
      <c r="E154" s="1" t="s">
        <v>36</v>
      </c>
      <c r="F154" s="1">
        <v>2</v>
      </c>
      <c r="G154" s="1">
        <v>31</v>
      </c>
      <c r="H154" s="394">
        <v>1.5</v>
      </c>
      <c r="I154" s="395">
        <v>2</v>
      </c>
      <c r="J154" s="395">
        <v>1</v>
      </c>
      <c r="K154" s="395">
        <v>2</v>
      </c>
      <c r="L154" s="395">
        <v>1</v>
      </c>
      <c r="M154" s="395">
        <v>1</v>
      </c>
      <c r="N154" s="395">
        <v>0</v>
      </c>
      <c r="O154" s="394">
        <v>5</v>
      </c>
      <c r="P154" s="395">
        <v>5</v>
      </c>
      <c r="Q154" s="395">
        <v>4</v>
      </c>
      <c r="R154" s="395">
        <v>3</v>
      </c>
      <c r="S154" s="395" t="s">
        <v>2445</v>
      </c>
      <c r="T154" s="395">
        <v>10</v>
      </c>
      <c r="U154" s="395">
        <v>2</v>
      </c>
      <c r="V154" s="13"/>
      <c r="W154" s="1">
        <v>18</v>
      </c>
      <c r="X154" s="1">
        <v>0</v>
      </c>
      <c r="Y154" s="1">
        <v>2</v>
      </c>
      <c r="Z154" s="1">
        <v>2</v>
      </c>
      <c r="AA154" s="1">
        <v>-3</v>
      </c>
      <c r="AB154" s="1">
        <v>2</v>
      </c>
      <c r="AC154" s="120">
        <v>15.2</v>
      </c>
      <c r="AD154" s="1">
        <v>273</v>
      </c>
      <c r="AE154" s="1">
        <v>31</v>
      </c>
      <c r="AF154" s="1">
        <v>0</v>
      </c>
      <c r="AG154" s="1">
        <v>0</v>
      </c>
      <c r="AH154" s="1">
        <v>0</v>
      </c>
      <c r="AI154" s="401">
        <v>5.6875</v>
      </c>
      <c r="AJ154" s="1">
        <v>0</v>
      </c>
      <c r="AK154" s="1">
        <v>20</v>
      </c>
      <c r="AL154" s="1">
        <v>16</v>
      </c>
      <c r="AM154" s="1">
        <v>14</v>
      </c>
      <c r="AN154" s="1">
        <v>2</v>
      </c>
      <c r="AO154" s="1">
        <v>0</v>
      </c>
      <c r="AP154" s="1">
        <v>0</v>
      </c>
      <c r="AQ154" s="120">
        <v>0</v>
      </c>
      <c r="AR154" s="1">
        <v>0</v>
      </c>
      <c r="AS154" s="400">
        <v>250000</v>
      </c>
      <c r="AT154" s="400"/>
      <c r="AV154" s="1">
        <v>179</v>
      </c>
    </row>
    <row r="155" spans="1:81" ht="13.95" customHeight="1">
      <c r="A155" s="453">
        <v>12</v>
      </c>
      <c r="B155" s="1" t="s">
        <v>66</v>
      </c>
      <c r="C155" t="s">
        <v>828</v>
      </c>
      <c r="D155" t="s">
        <v>385</v>
      </c>
      <c r="E155" s="1" t="s">
        <v>36</v>
      </c>
      <c r="F155" s="1">
        <v>2</v>
      </c>
      <c r="G155" s="1">
        <v>35</v>
      </c>
      <c r="H155" s="394">
        <v>3.3</v>
      </c>
      <c r="I155" s="395">
        <v>3</v>
      </c>
      <c r="J155" s="395">
        <v>1</v>
      </c>
      <c r="K155" s="395">
        <v>3</v>
      </c>
      <c r="L155" s="395">
        <v>2</v>
      </c>
      <c r="M155" s="395">
        <v>4</v>
      </c>
      <c r="N155" s="395">
        <v>0</v>
      </c>
      <c r="O155" s="394">
        <v>6.1</v>
      </c>
      <c r="P155" s="395">
        <v>5</v>
      </c>
      <c r="Q155" s="395">
        <v>6</v>
      </c>
      <c r="R155" s="395">
        <v>7</v>
      </c>
      <c r="S155" s="395" t="s">
        <v>2446</v>
      </c>
      <c r="T155" s="395">
        <v>4</v>
      </c>
      <c r="U155" s="395">
        <v>9</v>
      </c>
      <c r="V155" s="13"/>
      <c r="W155" s="1">
        <v>76</v>
      </c>
      <c r="X155" s="1">
        <v>1</v>
      </c>
      <c r="Y155" s="1">
        <v>6</v>
      </c>
      <c r="Z155" s="1">
        <v>7</v>
      </c>
      <c r="AA155" s="1">
        <v>-4</v>
      </c>
      <c r="AB155" s="1">
        <v>45</v>
      </c>
      <c r="AC155" s="120">
        <v>15.9</v>
      </c>
      <c r="AD155" s="1">
        <v>1212</v>
      </c>
      <c r="AE155" s="1">
        <v>77</v>
      </c>
      <c r="AF155" s="1">
        <v>1.3</v>
      </c>
      <c r="AG155" s="1">
        <v>0</v>
      </c>
      <c r="AH155" s="1">
        <v>0</v>
      </c>
      <c r="AI155" s="401">
        <v>7.2138888888888886</v>
      </c>
      <c r="AJ155" s="1">
        <v>0</v>
      </c>
      <c r="AK155" s="1">
        <v>33</v>
      </c>
      <c r="AL155" s="1">
        <v>78</v>
      </c>
      <c r="AM155" s="1">
        <v>104</v>
      </c>
      <c r="AN155" s="1">
        <v>16</v>
      </c>
      <c r="AO155" s="1">
        <v>0</v>
      </c>
      <c r="AP155" s="1">
        <v>0</v>
      </c>
      <c r="AQ155" s="120">
        <v>0</v>
      </c>
      <c r="AR155" s="1">
        <v>0</v>
      </c>
      <c r="AS155" s="400">
        <v>1420000</v>
      </c>
      <c r="AT155" s="400"/>
      <c r="AV155" s="1">
        <v>143</v>
      </c>
    </row>
    <row r="156" spans="1:81" ht="13.95" customHeight="1">
      <c r="A156" s="453">
        <v>13</v>
      </c>
      <c r="B156" s="1" t="s">
        <v>66</v>
      </c>
      <c r="C156" t="s">
        <v>1103</v>
      </c>
      <c r="D156" t="s">
        <v>516</v>
      </c>
      <c r="E156" s="1" t="s">
        <v>36</v>
      </c>
      <c r="F156" s="1">
        <v>2</v>
      </c>
      <c r="G156" s="1">
        <v>26</v>
      </c>
      <c r="H156" s="394">
        <v>3.3</v>
      </c>
      <c r="I156" s="395">
        <v>5</v>
      </c>
      <c r="J156" s="395">
        <v>1</v>
      </c>
      <c r="K156" s="395">
        <v>3</v>
      </c>
      <c r="L156" s="395">
        <v>1</v>
      </c>
      <c r="M156" s="395">
        <v>3</v>
      </c>
      <c r="N156" s="395">
        <v>0</v>
      </c>
      <c r="O156" s="394">
        <v>5.2</v>
      </c>
      <c r="P156" s="395">
        <v>5</v>
      </c>
      <c r="Q156" s="395">
        <v>6</v>
      </c>
      <c r="R156" s="395">
        <v>4</v>
      </c>
      <c r="S156" s="395" t="s">
        <v>2446</v>
      </c>
      <c r="T156" s="395">
        <v>10</v>
      </c>
      <c r="U156" s="395">
        <v>6</v>
      </c>
      <c r="V156" s="13"/>
      <c r="W156" s="1">
        <v>51</v>
      </c>
      <c r="X156" s="1">
        <v>2</v>
      </c>
      <c r="Y156" s="1">
        <v>14</v>
      </c>
      <c r="Z156" s="1">
        <v>16</v>
      </c>
      <c r="AA156" s="1">
        <v>8</v>
      </c>
      <c r="AB156" s="1">
        <v>18</v>
      </c>
      <c r="AC156" s="120">
        <v>16.399999999999999</v>
      </c>
      <c r="AD156" s="1">
        <v>835</v>
      </c>
      <c r="AE156" s="1">
        <v>42</v>
      </c>
      <c r="AF156" s="1">
        <v>4.8</v>
      </c>
      <c r="AG156" s="1">
        <v>0</v>
      </c>
      <c r="AH156" s="1">
        <v>0</v>
      </c>
      <c r="AI156" s="401">
        <v>2.1743055555555557</v>
      </c>
      <c r="AJ156" s="1">
        <v>0</v>
      </c>
      <c r="AK156" s="1">
        <v>30</v>
      </c>
      <c r="AL156" s="1">
        <v>76</v>
      </c>
      <c r="AM156" s="1">
        <v>49</v>
      </c>
      <c r="AN156" s="1">
        <v>10</v>
      </c>
      <c r="AO156" s="1">
        <v>0</v>
      </c>
      <c r="AP156" s="1">
        <v>0</v>
      </c>
      <c r="AQ156" s="120">
        <v>0</v>
      </c>
      <c r="AR156" s="1">
        <v>0</v>
      </c>
      <c r="AS156" s="400">
        <v>847000</v>
      </c>
      <c r="AT156" s="400"/>
      <c r="AV156" s="1">
        <v>47</v>
      </c>
    </row>
    <row r="157" spans="1:81" ht="13.95" customHeight="1">
      <c r="A157" s="453">
        <v>14</v>
      </c>
      <c r="B157" s="1" t="s">
        <v>66</v>
      </c>
      <c r="C157" t="s">
        <v>2460</v>
      </c>
      <c r="D157" t="s">
        <v>517</v>
      </c>
      <c r="E157" s="1" t="s">
        <v>36</v>
      </c>
      <c r="F157" s="1">
        <v>2</v>
      </c>
      <c r="G157" s="1">
        <v>26</v>
      </c>
      <c r="H157" s="394">
        <v>3</v>
      </c>
      <c r="I157" s="395">
        <v>3</v>
      </c>
      <c r="J157" s="395">
        <v>1</v>
      </c>
      <c r="K157" s="395">
        <v>3</v>
      </c>
      <c r="L157" s="395">
        <v>1</v>
      </c>
      <c r="M157" s="395">
        <v>3</v>
      </c>
      <c r="N157" s="395">
        <v>0</v>
      </c>
      <c r="O157" s="394">
        <v>6.2</v>
      </c>
      <c r="P157" s="395">
        <v>6</v>
      </c>
      <c r="Q157" s="395">
        <v>7</v>
      </c>
      <c r="R157" s="395">
        <v>4</v>
      </c>
      <c r="S157" s="395" t="s">
        <v>2446</v>
      </c>
      <c r="T157" s="395">
        <v>10</v>
      </c>
      <c r="U157" s="395">
        <v>5</v>
      </c>
      <c r="V157" s="13"/>
      <c r="W157" s="1">
        <v>43</v>
      </c>
      <c r="X157" s="1">
        <v>2</v>
      </c>
      <c r="Y157" s="1">
        <v>3</v>
      </c>
      <c r="Z157" s="1">
        <v>5</v>
      </c>
      <c r="AA157" s="1">
        <v>-5</v>
      </c>
      <c r="AB157" s="1">
        <v>14</v>
      </c>
      <c r="AC157" s="120">
        <v>16.5</v>
      </c>
      <c r="AD157" s="1">
        <v>711</v>
      </c>
      <c r="AE157" s="1">
        <v>40</v>
      </c>
      <c r="AF157" s="1">
        <v>5</v>
      </c>
      <c r="AG157" s="1">
        <v>0</v>
      </c>
      <c r="AH157" s="1">
        <v>0</v>
      </c>
      <c r="AI157" s="401">
        <v>5.9249999999999998</v>
      </c>
      <c r="AJ157" s="1">
        <v>0</v>
      </c>
      <c r="AK157" s="1">
        <v>23</v>
      </c>
      <c r="AL157" s="1">
        <v>40</v>
      </c>
      <c r="AM157" s="1">
        <v>49</v>
      </c>
      <c r="AN157" s="1">
        <v>11</v>
      </c>
      <c r="AO157" s="1">
        <v>0</v>
      </c>
      <c r="AP157" s="1">
        <v>0</v>
      </c>
      <c r="AQ157" s="120">
        <v>0</v>
      </c>
      <c r="AR157" s="1">
        <v>0</v>
      </c>
      <c r="AS157" s="400">
        <v>513000</v>
      </c>
      <c r="AT157" s="400"/>
      <c r="AV157" s="1">
        <v>46</v>
      </c>
    </row>
    <row r="158" spans="1:81" ht="13.95" customHeight="1">
      <c r="A158" s="453">
        <v>15</v>
      </c>
      <c r="B158" s="1" t="s">
        <v>66</v>
      </c>
      <c r="C158" t="s">
        <v>966</v>
      </c>
      <c r="D158" t="s">
        <v>449</v>
      </c>
      <c r="E158" s="1" t="s">
        <v>2461</v>
      </c>
      <c r="F158" s="1">
        <v>2.5</v>
      </c>
      <c r="G158" s="1">
        <v>39</v>
      </c>
      <c r="H158" s="394">
        <v>4.2</v>
      </c>
      <c r="I158" s="395">
        <v>4</v>
      </c>
      <c r="J158" s="395">
        <v>1</v>
      </c>
      <c r="K158" s="395">
        <v>4</v>
      </c>
      <c r="L158" s="395">
        <v>2</v>
      </c>
      <c r="M158" s="395">
        <v>4</v>
      </c>
      <c r="N158" s="395">
        <v>0</v>
      </c>
      <c r="O158" s="394">
        <v>8.3000000000000007</v>
      </c>
      <c r="P158" s="395">
        <v>8</v>
      </c>
      <c r="Q158" s="395">
        <v>10</v>
      </c>
      <c r="R158" s="395">
        <v>4</v>
      </c>
      <c r="S158" s="395" t="s">
        <v>2446</v>
      </c>
      <c r="T158" s="395">
        <v>10</v>
      </c>
      <c r="U158" s="395">
        <v>10</v>
      </c>
      <c r="V158" s="13"/>
      <c r="W158" s="1">
        <v>82</v>
      </c>
      <c r="X158" s="1">
        <v>6</v>
      </c>
      <c r="Y158" s="1">
        <v>23</v>
      </c>
      <c r="Z158" s="1">
        <v>29</v>
      </c>
      <c r="AA158" s="1">
        <v>7</v>
      </c>
      <c r="AB158" s="1">
        <v>28</v>
      </c>
      <c r="AC158" s="120">
        <v>21</v>
      </c>
      <c r="AD158" s="1">
        <v>1718</v>
      </c>
      <c r="AE158" s="1">
        <v>174</v>
      </c>
      <c r="AF158" s="1">
        <v>3.4</v>
      </c>
      <c r="AG158" s="1">
        <v>0</v>
      </c>
      <c r="AH158" s="1">
        <v>0</v>
      </c>
      <c r="AI158" s="401">
        <v>2.4680555555555554</v>
      </c>
      <c r="AJ158" s="1">
        <v>0</v>
      </c>
      <c r="AK158" s="1">
        <v>103</v>
      </c>
      <c r="AL158" s="1">
        <v>104</v>
      </c>
      <c r="AM158" s="1">
        <v>98</v>
      </c>
      <c r="AN158" s="1">
        <v>36</v>
      </c>
      <c r="AO158" s="1">
        <v>0</v>
      </c>
      <c r="AP158" s="1">
        <v>0</v>
      </c>
      <c r="AQ158" s="120">
        <v>0</v>
      </c>
      <c r="AR158" s="1">
        <v>0</v>
      </c>
      <c r="AS158" s="400">
        <v>4119000</v>
      </c>
      <c r="AT158" s="400"/>
      <c r="AV158" s="1">
        <v>678</v>
      </c>
    </row>
    <row r="159" spans="1:81" ht="13.95" customHeight="1">
      <c r="A159" s="453">
        <v>16</v>
      </c>
      <c r="B159" s="1" t="s">
        <v>66</v>
      </c>
      <c r="C159" t="s">
        <v>982</v>
      </c>
      <c r="D159" t="s">
        <v>456</v>
      </c>
      <c r="E159" s="1" t="s">
        <v>38</v>
      </c>
      <c r="F159" s="1">
        <v>3</v>
      </c>
      <c r="G159" s="1">
        <v>31</v>
      </c>
      <c r="H159" s="394">
        <v>6.5</v>
      </c>
      <c r="I159" s="395">
        <v>4</v>
      </c>
      <c r="J159" s="395">
        <v>6</v>
      </c>
      <c r="K159" s="395">
        <v>3</v>
      </c>
      <c r="L159" s="395">
        <v>6</v>
      </c>
      <c r="M159" s="395">
        <v>7</v>
      </c>
      <c r="N159" s="395">
        <v>3</v>
      </c>
      <c r="O159" s="394">
        <v>4</v>
      </c>
      <c r="P159" s="395">
        <v>4</v>
      </c>
      <c r="Q159" s="395">
        <v>4</v>
      </c>
      <c r="R159" s="395">
        <v>4</v>
      </c>
      <c r="S159" s="395" t="s">
        <v>2405</v>
      </c>
      <c r="T159" s="395">
        <v>10</v>
      </c>
      <c r="U159" s="395">
        <v>8</v>
      </c>
      <c r="V159" s="13"/>
      <c r="W159" s="1">
        <v>67</v>
      </c>
      <c r="X159" s="1">
        <v>15</v>
      </c>
      <c r="Y159" s="1">
        <v>12</v>
      </c>
      <c r="Z159" s="1">
        <v>27</v>
      </c>
      <c r="AA159" s="1">
        <v>-3</v>
      </c>
      <c r="AB159" s="1">
        <v>24</v>
      </c>
      <c r="AC159" s="120">
        <v>15</v>
      </c>
      <c r="AD159" s="1">
        <v>1004</v>
      </c>
      <c r="AE159" s="1">
        <v>158</v>
      </c>
      <c r="AF159" s="1">
        <v>9.5</v>
      </c>
      <c r="AG159" s="1">
        <v>1</v>
      </c>
      <c r="AH159" s="1">
        <v>0</v>
      </c>
      <c r="AI159" s="401">
        <v>1.5493055555555555</v>
      </c>
      <c r="AJ159" s="1">
        <v>0</v>
      </c>
      <c r="AK159" s="1">
        <v>65</v>
      </c>
      <c r="AL159" s="1">
        <v>67</v>
      </c>
      <c r="AM159" s="1">
        <v>23</v>
      </c>
      <c r="AN159" s="1">
        <v>15</v>
      </c>
      <c r="AO159" s="1">
        <v>17</v>
      </c>
      <c r="AP159" s="1">
        <v>35</v>
      </c>
      <c r="AQ159" s="120">
        <v>32.700000000000003</v>
      </c>
      <c r="AR159" s="1">
        <v>0</v>
      </c>
      <c r="AS159" s="400">
        <v>2011000</v>
      </c>
      <c r="AT159" s="400"/>
      <c r="AV159" s="1">
        <v>746</v>
      </c>
    </row>
    <row r="160" spans="1:81" ht="13.95" customHeight="1">
      <c r="A160" s="453">
        <v>17</v>
      </c>
      <c r="B160" s="1" t="s">
        <v>66</v>
      </c>
      <c r="C160" t="s">
        <v>1497</v>
      </c>
      <c r="D160" t="s">
        <v>288</v>
      </c>
      <c r="E160" s="1" t="s">
        <v>38</v>
      </c>
      <c r="F160" s="1">
        <v>3</v>
      </c>
      <c r="G160" s="1">
        <v>30</v>
      </c>
      <c r="H160" s="394">
        <v>4.3</v>
      </c>
      <c r="I160" s="395">
        <v>4</v>
      </c>
      <c r="J160" s="395">
        <v>4</v>
      </c>
      <c r="K160" s="395">
        <v>2</v>
      </c>
      <c r="L160" s="395">
        <v>4</v>
      </c>
      <c r="M160" s="395">
        <v>4</v>
      </c>
      <c r="N160" s="395">
        <v>4</v>
      </c>
      <c r="O160" s="394">
        <v>3.6</v>
      </c>
      <c r="P160" s="395">
        <v>3</v>
      </c>
      <c r="Q160" s="395">
        <v>3</v>
      </c>
      <c r="R160" s="395">
        <v>7</v>
      </c>
      <c r="S160" s="395" t="s">
        <v>2446</v>
      </c>
      <c r="T160" s="395">
        <v>9</v>
      </c>
      <c r="U160" s="395">
        <v>9</v>
      </c>
      <c r="V160" s="13"/>
      <c r="W160" s="1">
        <v>79</v>
      </c>
      <c r="X160" s="1">
        <v>6</v>
      </c>
      <c r="Y160" s="1">
        <v>11</v>
      </c>
      <c r="Z160" s="1">
        <v>17</v>
      </c>
      <c r="AA160" s="1">
        <v>-15</v>
      </c>
      <c r="AB160" s="1">
        <v>27</v>
      </c>
      <c r="AC160" s="120">
        <v>13.4</v>
      </c>
      <c r="AD160" s="1">
        <v>1062</v>
      </c>
      <c r="AE160" s="1">
        <v>101</v>
      </c>
      <c r="AF160" s="1">
        <v>5.9</v>
      </c>
      <c r="AG160" s="1">
        <v>0</v>
      </c>
      <c r="AH160" s="1">
        <v>0</v>
      </c>
      <c r="AI160" s="401">
        <v>2.6027777777777779</v>
      </c>
      <c r="AJ160" s="1">
        <v>0</v>
      </c>
      <c r="AK160" s="1">
        <v>40</v>
      </c>
      <c r="AL160" s="1">
        <v>42</v>
      </c>
      <c r="AM160" s="1">
        <v>58</v>
      </c>
      <c r="AN160" s="1">
        <v>11</v>
      </c>
      <c r="AO160" s="1">
        <v>2</v>
      </c>
      <c r="AP160" s="1">
        <v>7</v>
      </c>
      <c r="AQ160" s="120">
        <v>22.2</v>
      </c>
      <c r="AR160" s="1">
        <v>0</v>
      </c>
      <c r="AS160" s="400">
        <v>1110000</v>
      </c>
      <c r="AT160" s="400"/>
      <c r="AV160" s="1">
        <v>744</v>
      </c>
    </row>
    <row r="161" spans="1:48" ht="13.95" customHeight="1">
      <c r="A161" s="453">
        <v>18</v>
      </c>
      <c r="B161" s="1" t="s">
        <v>66</v>
      </c>
      <c r="C161" t="s">
        <v>1041</v>
      </c>
      <c r="D161" t="s">
        <v>289</v>
      </c>
      <c r="E161" s="1" t="s">
        <v>31</v>
      </c>
      <c r="F161" s="1">
        <v>3</v>
      </c>
      <c r="G161" s="1">
        <v>32</v>
      </c>
      <c r="H161" s="394">
        <v>4.5999999999999996</v>
      </c>
      <c r="I161" s="395">
        <v>5</v>
      </c>
      <c r="J161" s="395">
        <v>4</v>
      </c>
      <c r="K161" s="395">
        <v>2</v>
      </c>
      <c r="L161" s="395">
        <v>4</v>
      </c>
      <c r="M161" s="395">
        <v>4</v>
      </c>
      <c r="N161" s="395">
        <v>8</v>
      </c>
      <c r="O161" s="394">
        <v>3.3</v>
      </c>
      <c r="P161" s="395">
        <v>3</v>
      </c>
      <c r="Q161" s="395">
        <v>3</v>
      </c>
      <c r="R161" s="395">
        <v>6</v>
      </c>
      <c r="S161" s="395" t="s">
        <v>2446</v>
      </c>
      <c r="T161" s="395">
        <v>4</v>
      </c>
      <c r="U161" s="395">
        <v>9</v>
      </c>
      <c r="V161" s="13"/>
      <c r="W161" s="1">
        <v>80</v>
      </c>
      <c r="X161" s="1">
        <v>6</v>
      </c>
      <c r="Y161" s="1">
        <v>14</v>
      </c>
      <c r="Z161" s="1">
        <v>20</v>
      </c>
      <c r="AA161" s="1">
        <v>5</v>
      </c>
      <c r="AB161" s="1">
        <v>58</v>
      </c>
      <c r="AC161" s="120">
        <v>11.9</v>
      </c>
      <c r="AD161" s="1">
        <v>954</v>
      </c>
      <c r="AE161" s="1">
        <v>84</v>
      </c>
      <c r="AF161" s="1">
        <v>7.1</v>
      </c>
      <c r="AG161" s="1">
        <v>0</v>
      </c>
      <c r="AH161" s="1">
        <v>1</v>
      </c>
      <c r="AI161" s="401">
        <v>1.9875</v>
      </c>
      <c r="AJ161" s="1">
        <v>0</v>
      </c>
      <c r="AK161" s="1">
        <v>40</v>
      </c>
      <c r="AL161" s="1">
        <v>52</v>
      </c>
      <c r="AM161" s="1">
        <v>42</v>
      </c>
      <c r="AN161" s="1">
        <v>16</v>
      </c>
      <c r="AO161" s="1">
        <v>375</v>
      </c>
      <c r="AP161" s="1">
        <v>317</v>
      </c>
      <c r="AQ161" s="120">
        <v>54.2</v>
      </c>
      <c r="AR161" s="1">
        <v>0</v>
      </c>
      <c r="AS161" s="400">
        <v>1280000</v>
      </c>
      <c r="AT161" s="400"/>
      <c r="AV161" s="1">
        <v>670</v>
      </c>
    </row>
    <row r="162" spans="1:48" ht="13.95" customHeight="1">
      <c r="A162" s="453">
        <v>19</v>
      </c>
      <c r="B162" s="1" t="s">
        <v>66</v>
      </c>
      <c r="C162" t="s">
        <v>815</v>
      </c>
      <c r="D162" t="s">
        <v>342</v>
      </c>
      <c r="E162" s="1" t="s">
        <v>1484</v>
      </c>
      <c r="F162" s="1">
        <v>3</v>
      </c>
      <c r="G162" s="1">
        <v>24</v>
      </c>
      <c r="H162" s="394">
        <v>7.4</v>
      </c>
      <c r="I162" s="395">
        <v>4</v>
      </c>
      <c r="J162" s="395">
        <v>8</v>
      </c>
      <c r="K162" s="395">
        <v>4</v>
      </c>
      <c r="L162" s="395">
        <v>8</v>
      </c>
      <c r="M162" s="395">
        <v>7</v>
      </c>
      <c r="N162" s="395">
        <v>2</v>
      </c>
      <c r="O162" s="394">
        <v>4.4000000000000004</v>
      </c>
      <c r="P162" s="395">
        <v>4</v>
      </c>
      <c r="Q162" s="395">
        <v>5</v>
      </c>
      <c r="R162" s="395">
        <v>4</v>
      </c>
      <c r="S162" s="395" t="s">
        <v>2445</v>
      </c>
      <c r="T162" s="395">
        <v>10</v>
      </c>
      <c r="U162" s="395">
        <v>10</v>
      </c>
      <c r="V162" s="13"/>
      <c r="W162" s="1">
        <v>82</v>
      </c>
      <c r="X162" s="1">
        <v>35</v>
      </c>
      <c r="Y162" s="1">
        <v>17</v>
      </c>
      <c r="Z162" s="1">
        <v>52</v>
      </c>
      <c r="AA162" s="1">
        <v>2</v>
      </c>
      <c r="AB162" s="1">
        <v>30</v>
      </c>
      <c r="AC162" s="120">
        <v>16.5</v>
      </c>
      <c r="AD162" s="1">
        <v>1355</v>
      </c>
      <c r="AE162" s="1">
        <v>254</v>
      </c>
      <c r="AF162" s="1">
        <v>13.8</v>
      </c>
      <c r="AG162" s="1">
        <v>13</v>
      </c>
      <c r="AH162" s="1">
        <v>0</v>
      </c>
      <c r="AI162" s="401">
        <v>1.0854166666666667</v>
      </c>
      <c r="AJ162" s="1">
        <v>0</v>
      </c>
      <c r="AK162" s="1">
        <v>101</v>
      </c>
      <c r="AL162" s="1">
        <v>55</v>
      </c>
      <c r="AM162" s="1">
        <v>37</v>
      </c>
      <c r="AN162" s="1">
        <v>24</v>
      </c>
      <c r="AO162" s="1">
        <v>3</v>
      </c>
      <c r="AP162" s="1">
        <v>13</v>
      </c>
      <c r="AQ162" s="120">
        <v>18.8</v>
      </c>
      <c r="AR162" s="1">
        <v>0</v>
      </c>
      <c r="AS162" s="400">
        <v>5065000</v>
      </c>
      <c r="AT162" s="400"/>
      <c r="AV162" s="1">
        <v>603</v>
      </c>
    </row>
    <row r="163" spans="1:48" ht="13.95" customHeight="1">
      <c r="A163" s="453">
        <v>20</v>
      </c>
      <c r="B163" s="1" t="s">
        <v>66</v>
      </c>
      <c r="C163" t="s">
        <v>721</v>
      </c>
      <c r="D163" t="s">
        <v>271</v>
      </c>
      <c r="E163" s="1" t="s">
        <v>1483</v>
      </c>
      <c r="F163" s="1">
        <v>3</v>
      </c>
      <c r="G163" s="1">
        <v>29</v>
      </c>
      <c r="H163" s="394">
        <v>9.4</v>
      </c>
      <c r="I163" s="395">
        <v>8</v>
      </c>
      <c r="J163" s="395">
        <v>10</v>
      </c>
      <c r="K163" s="395">
        <v>5</v>
      </c>
      <c r="L163" s="395">
        <v>10</v>
      </c>
      <c r="M163" s="395">
        <v>10</v>
      </c>
      <c r="N163" s="395">
        <v>8</v>
      </c>
      <c r="O163" s="394">
        <v>4</v>
      </c>
      <c r="P163" s="395">
        <v>4</v>
      </c>
      <c r="Q163" s="395">
        <v>4</v>
      </c>
      <c r="R163" s="395">
        <v>4</v>
      </c>
      <c r="S163" s="395" t="s">
        <v>2445</v>
      </c>
      <c r="T163" s="395">
        <v>10</v>
      </c>
      <c r="U163" s="395">
        <v>8</v>
      </c>
      <c r="V163" s="13"/>
      <c r="W163" s="1">
        <v>71</v>
      </c>
      <c r="X163" s="1">
        <v>52</v>
      </c>
      <c r="Y163" s="1">
        <v>54</v>
      </c>
      <c r="Z163" s="1">
        <v>106</v>
      </c>
      <c r="AA163" s="1">
        <v>32</v>
      </c>
      <c r="AB163" s="1">
        <v>34</v>
      </c>
      <c r="AC163" s="120">
        <v>21.5</v>
      </c>
      <c r="AD163" s="1">
        <v>1527</v>
      </c>
      <c r="AE163" s="1">
        <v>240</v>
      </c>
      <c r="AF163" s="1">
        <v>21.7</v>
      </c>
      <c r="AG163" s="1">
        <v>16</v>
      </c>
      <c r="AH163" s="1">
        <v>0</v>
      </c>
      <c r="AI163" s="119">
        <v>0.6</v>
      </c>
      <c r="AJ163" s="1">
        <v>0</v>
      </c>
      <c r="AK163" s="1">
        <v>99</v>
      </c>
      <c r="AL163" s="1">
        <v>88</v>
      </c>
      <c r="AM163" s="1">
        <v>27</v>
      </c>
      <c r="AN163" s="1">
        <v>35</v>
      </c>
      <c r="AO163" s="1">
        <v>650</v>
      </c>
      <c r="AP163" s="1">
        <v>546</v>
      </c>
      <c r="AQ163" s="120">
        <v>54.3</v>
      </c>
      <c r="AR163" s="1">
        <v>0</v>
      </c>
      <c r="AS163" s="400">
        <v>10414000</v>
      </c>
      <c r="AT163" s="400"/>
      <c r="AV163" s="1">
        <v>599</v>
      </c>
    </row>
    <row r="164" spans="1:48" ht="13.95" customHeight="1">
      <c r="A164" s="453">
        <v>21</v>
      </c>
      <c r="B164" s="1" t="s">
        <v>66</v>
      </c>
      <c r="C164" t="s">
        <v>1029</v>
      </c>
      <c r="D164" t="s">
        <v>278</v>
      </c>
      <c r="E164" s="1" t="s">
        <v>40</v>
      </c>
      <c r="F164" s="1">
        <v>3</v>
      </c>
      <c r="G164" s="1">
        <v>27</v>
      </c>
      <c r="H164" s="394">
        <v>4</v>
      </c>
      <c r="I164" s="395">
        <v>4</v>
      </c>
      <c r="J164" s="395">
        <v>5</v>
      </c>
      <c r="K164" s="395">
        <v>2</v>
      </c>
      <c r="L164" s="395">
        <v>5</v>
      </c>
      <c r="M164" s="395">
        <v>3</v>
      </c>
      <c r="N164" s="395">
        <v>3</v>
      </c>
      <c r="O164" s="394">
        <v>4.5</v>
      </c>
      <c r="P164" s="395">
        <v>4</v>
      </c>
      <c r="Q164" s="395">
        <v>4</v>
      </c>
      <c r="R164" s="395">
        <v>6</v>
      </c>
      <c r="S164" s="395" t="s">
        <v>2446</v>
      </c>
      <c r="T164" s="395">
        <v>2</v>
      </c>
      <c r="U164" s="395">
        <v>10</v>
      </c>
      <c r="V164" s="13"/>
      <c r="W164" s="1">
        <v>82</v>
      </c>
      <c r="X164" s="1">
        <v>9</v>
      </c>
      <c r="Y164" s="1">
        <v>12</v>
      </c>
      <c r="Z164" s="1">
        <v>21</v>
      </c>
      <c r="AA164" s="1">
        <v>3</v>
      </c>
      <c r="AB164" s="1">
        <v>98</v>
      </c>
      <c r="AC164" s="120">
        <v>13.3</v>
      </c>
      <c r="AD164" s="1">
        <v>1094</v>
      </c>
      <c r="AE164" s="1">
        <v>83</v>
      </c>
      <c r="AF164" s="1">
        <v>10.8</v>
      </c>
      <c r="AG164" s="1">
        <v>0</v>
      </c>
      <c r="AH164" s="1">
        <v>0</v>
      </c>
      <c r="AI164" s="401">
        <v>2.1701388888888888</v>
      </c>
      <c r="AJ164" s="1">
        <v>0</v>
      </c>
      <c r="AK164" s="1">
        <v>55</v>
      </c>
      <c r="AL164" s="1">
        <v>38</v>
      </c>
      <c r="AM164" s="1">
        <v>65</v>
      </c>
      <c r="AN164" s="1">
        <v>12</v>
      </c>
      <c r="AO164" s="1">
        <v>18</v>
      </c>
      <c r="AP164" s="1">
        <v>25</v>
      </c>
      <c r="AQ164" s="120">
        <v>41.9</v>
      </c>
      <c r="AR164" s="1">
        <v>0</v>
      </c>
      <c r="AS164" s="400">
        <v>1842000</v>
      </c>
      <c r="AT164" s="400"/>
      <c r="AV164" s="1">
        <v>592</v>
      </c>
    </row>
    <row r="165" spans="1:48" ht="13.95" customHeight="1">
      <c r="A165" s="453">
        <v>22</v>
      </c>
      <c r="B165" s="1" t="s">
        <v>66</v>
      </c>
      <c r="C165" t="s">
        <v>723</v>
      </c>
      <c r="D165" t="s">
        <v>276</v>
      </c>
      <c r="E165" s="1" t="s">
        <v>31</v>
      </c>
      <c r="F165" s="1">
        <v>3</v>
      </c>
      <c r="G165" s="1">
        <v>28</v>
      </c>
      <c r="H165" s="394">
        <v>8.4</v>
      </c>
      <c r="I165" s="395">
        <v>9</v>
      </c>
      <c r="J165" s="395">
        <v>7</v>
      </c>
      <c r="K165" s="395">
        <v>3</v>
      </c>
      <c r="L165" s="395">
        <v>7</v>
      </c>
      <c r="M165" s="395">
        <v>8</v>
      </c>
      <c r="N165" s="395">
        <v>5</v>
      </c>
      <c r="O165" s="394">
        <v>4.5999999999999996</v>
      </c>
      <c r="P165" s="395">
        <v>4</v>
      </c>
      <c r="Q165" s="395">
        <v>5</v>
      </c>
      <c r="R165" s="395">
        <v>4</v>
      </c>
      <c r="S165" s="395" t="s">
        <v>2446</v>
      </c>
      <c r="T165" s="395">
        <v>10</v>
      </c>
      <c r="U165" s="395">
        <v>9</v>
      </c>
      <c r="V165" s="13"/>
      <c r="W165" s="1">
        <v>77</v>
      </c>
      <c r="X165" s="1">
        <v>28</v>
      </c>
      <c r="Y165" s="1">
        <v>66</v>
      </c>
      <c r="Z165" s="1">
        <v>94</v>
      </c>
      <c r="AA165" s="1">
        <v>32</v>
      </c>
      <c r="AB165" s="1">
        <v>8</v>
      </c>
      <c r="AC165" s="120">
        <v>20.5</v>
      </c>
      <c r="AD165" s="1">
        <v>1581</v>
      </c>
      <c r="AE165" s="1">
        <v>233</v>
      </c>
      <c r="AF165" s="1">
        <v>12</v>
      </c>
      <c r="AG165" s="1">
        <v>5</v>
      </c>
      <c r="AH165" s="1">
        <v>1</v>
      </c>
      <c r="AI165" s="119">
        <v>0.7006944444444444</v>
      </c>
      <c r="AJ165" s="1">
        <v>0</v>
      </c>
      <c r="AK165" s="1">
        <v>72</v>
      </c>
      <c r="AL165" s="1">
        <v>90</v>
      </c>
      <c r="AM165" s="1">
        <v>55</v>
      </c>
      <c r="AN165" s="1">
        <v>28</v>
      </c>
      <c r="AO165" s="1">
        <v>572</v>
      </c>
      <c r="AP165" s="1">
        <v>682</v>
      </c>
      <c r="AQ165" s="120">
        <v>45.6</v>
      </c>
      <c r="AR165" s="1">
        <v>0</v>
      </c>
      <c r="AS165" s="400">
        <v>7916000</v>
      </c>
      <c r="AT165" s="400"/>
      <c r="AV165" s="1">
        <v>581</v>
      </c>
    </row>
    <row r="166" spans="1:48" ht="13.95" customHeight="1">
      <c r="A166" s="453">
        <v>23</v>
      </c>
      <c r="B166" s="1" t="s">
        <v>66</v>
      </c>
      <c r="C166" t="s">
        <v>835</v>
      </c>
      <c r="D166" t="s">
        <v>369</v>
      </c>
      <c r="E166" s="1" t="s">
        <v>31</v>
      </c>
      <c r="F166" s="1">
        <v>3</v>
      </c>
      <c r="G166" s="1">
        <v>30</v>
      </c>
      <c r="H166" s="394">
        <v>5.7</v>
      </c>
      <c r="I166" s="395">
        <v>6</v>
      </c>
      <c r="J166" s="395">
        <v>5</v>
      </c>
      <c r="K166" s="395">
        <v>3</v>
      </c>
      <c r="L166" s="395">
        <v>5</v>
      </c>
      <c r="M166" s="395">
        <v>5</v>
      </c>
      <c r="N166" s="395">
        <v>8</v>
      </c>
      <c r="O166" s="394">
        <v>4.3</v>
      </c>
      <c r="P166" s="395">
        <v>4</v>
      </c>
      <c r="Q166" s="395">
        <v>4</v>
      </c>
      <c r="R166" s="395">
        <v>5</v>
      </c>
      <c r="S166" s="395" t="s">
        <v>2446</v>
      </c>
      <c r="T166" s="395">
        <v>10</v>
      </c>
      <c r="U166" s="395">
        <v>10</v>
      </c>
      <c r="V166" s="13"/>
      <c r="W166" s="1">
        <v>82</v>
      </c>
      <c r="X166" s="1">
        <v>17</v>
      </c>
      <c r="Y166" s="1">
        <v>30</v>
      </c>
      <c r="Z166" s="1">
        <v>47</v>
      </c>
      <c r="AA166" s="1">
        <v>-4</v>
      </c>
      <c r="AB166" s="1">
        <v>14</v>
      </c>
      <c r="AC166" s="120">
        <v>18.100000000000001</v>
      </c>
      <c r="AD166" s="1">
        <v>1482</v>
      </c>
      <c r="AE166" s="1">
        <v>151</v>
      </c>
      <c r="AF166" s="1">
        <v>11.3</v>
      </c>
      <c r="AG166" s="1">
        <v>2</v>
      </c>
      <c r="AH166" s="1">
        <v>1</v>
      </c>
      <c r="AI166" s="401">
        <v>1.3131944444444446</v>
      </c>
      <c r="AJ166" s="1">
        <v>0</v>
      </c>
      <c r="AK166" s="1">
        <v>84</v>
      </c>
      <c r="AL166" s="1">
        <v>39</v>
      </c>
      <c r="AM166" s="1">
        <v>79</v>
      </c>
      <c r="AN166" s="1">
        <v>22</v>
      </c>
      <c r="AO166" s="1">
        <v>759</v>
      </c>
      <c r="AP166" s="1">
        <v>615</v>
      </c>
      <c r="AQ166" s="120">
        <v>55.2</v>
      </c>
      <c r="AR166" s="1">
        <v>0</v>
      </c>
      <c r="AS166" s="400">
        <v>2982000</v>
      </c>
      <c r="AT166" s="400"/>
      <c r="AV166" s="1">
        <v>352</v>
      </c>
    </row>
    <row r="167" spans="1:48" ht="13.95" customHeight="1">
      <c r="A167" s="453">
        <v>24</v>
      </c>
      <c r="B167" s="1" t="s">
        <v>66</v>
      </c>
      <c r="C167" t="s">
        <v>836</v>
      </c>
      <c r="D167" t="s">
        <v>356</v>
      </c>
      <c r="E167" s="1" t="s">
        <v>1484</v>
      </c>
      <c r="F167" s="1">
        <v>3</v>
      </c>
      <c r="G167" s="1">
        <v>29</v>
      </c>
      <c r="H167" s="394">
        <v>7.3</v>
      </c>
      <c r="I167" s="395">
        <v>6</v>
      </c>
      <c r="J167" s="395">
        <v>8</v>
      </c>
      <c r="K167" s="395">
        <v>4</v>
      </c>
      <c r="L167" s="395">
        <v>8</v>
      </c>
      <c r="M167" s="395">
        <v>6</v>
      </c>
      <c r="N167" s="395">
        <v>4</v>
      </c>
      <c r="O167" s="394">
        <v>3.2</v>
      </c>
      <c r="P167" s="395">
        <v>3</v>
      </c>
      <c r="Q167" s="395">
        <v>3</v>
      </c>
      <c r="R167" s="395">
        <v>6</v>
      </c>
      <c r="S167" s="395" t="s">
        <v>2445</v>
      </c>
      <c r="T167" s="395">
        <v>8</v>
      </c>
      <c r="U167" s="395">
        <v>7</v>
      </c>
      <c r="V167" s="13"/>
      <c r="W167" s="1">
        <v>62</v>
      </c>
      <c r="X167" s="1">
        <v>22</v>
      </c>
      <c r="Y167" s="1">
        <v>25</v>
      </c>
      <c r="Z167" s="1">
        <v>47</v>
      </c>
      <c r="AA167" s="1">
        <v>15</v>
      </c>
      <c r="AB167" s="1">
        <v>53</v>
      </c>
      <c r="AC167" s="120">
        <v>15.3</v>
      </c>
      <c r="AD167" s="1">
        <v>951</v>
      </c>
      <c r="AE167" s="1">
        <v>134</v>
      </c>
      <c r="AF167" s="1">
        <v>16.399999999999999</v>
      </c>
      <c r="AG167" s="1">
        <v>5</v>
      </c>
      <c r="AH167" s="1">
        <v>0</v>
      </c>
      <c r="AI167" s="119">
        <v>0.84305555555555556</v>
      </c>
      <c r="AJ167" s="1">
        <v>0</v>
      </c>
      <c r="AK167" s="1">
        <v>68</v>
      </c>
      <c r="AL167" s="1">
        <v>58</v>
      </c>
      <c r="AM167" s="1">
        <v>21</v>
      </c>
      <c r="AN167" s="1">
        <v>22</v>
      </c>
      <c r="AO167" s="1">
        <v>12</v>
      </c>
      <c r="AP167" s="1">
        <v>13</v>
      </c>
      <c r="AQ167" s="120">
        <v>48</v>
      </c>
      <c r="AR167" s="1">
        <v>0</v>
      </c>
      <c r="AS167" s="400">
        <v>3291000</v>
      </c>
      <c r="AT167" s="400"/>
      <c r="AV167" s="1">
        <v>319</v>
      </c>
    </row>
    <row r="168" spans="1:48" ht="13.95" customHeight="1">
      <c r="A168" s="453">
        <v>25</v>
      </c>
      <c r="B168" s="1" t="s">
        <v>66</v>
      </c>
      <c r="C168" t="s">
        <v>2297</v>
      </c>
      <c r="D168" t="s">
        <v>274</v>
      </c>
      <c r="E168" s="1" t="s">
        <v>31</v>
      </c>
      <c r="F168" s="1">
        <v>3</v>
      </c>
      <c r="G168" s="1">
        <v>28</v>
      </c>
      <c r="H168" s="394">
        <v>9.6</v>
      </c>
      <c r="I168" s="395">
        <v>10</v>
      </c>
      <c r="J168" s="395">
        <v>7</v>
      </c>
      <c r="K168" s="395">
        <v>3</v>
      </c>
      <c r="L168" s="395">
        <v>7</v>
      </c>
      <c r="M168" s="395">
        <v>9</v>
      </c>
      <c r="N168" s="395">
        <v>5</v>
      </c>
      <c r="O168" s="394">
        <v>4.0999999999999996</v>
      </c>
      <c r="P168" s="395">
        <v>4</v>
      </c>
      <c r="Q168" s="395">
        <v>4</v>
      </c>
      <c r="R168" s="395">
        <v>4</v>
      </c>
      <c r="S168" s="395" t="s">
        <v>2445</v>
      </c>
      <c r="T168" s="395">
        <v>10</v>
      </c>
      <c r="U168" s="395">
        <v>8</v>
      </c>
      <c r="V168" s="13"/>
      <c r="W168" s="1">
        <v>67</v>
      </c>
      <c r="X168" s="1">
        <v>26</v>
      </c>
      <c r="Y168" s="1">
        <v>74</v>
      </c>
      <c r="Z168" s="1">
        <v>100</v>
      </c>
      <c r="AA168" s="1">
        <v>20</v>
      </c>
      <c r="AB168" s="1">
        <v>37</v>
      </c>
      <c r="AC168" s="120">
        <v>22</v>
      </c>
      <c r="AD168" s="1">
        <v>1476</v>
      </c>
      <c r="AE168" s="1">
        <v>196</v>
      </c>
      <c r="AF168" s="1">
        <v>13.3</v>
      </c>
      <c r="AG168" s="1">
        <v>9</v>
      </c>
      <c r="AH168" s="1">
        <v>0</v>
      </c>
      <c r="AI168" s="119">
        <v>0.61458333333333337</v>
      </c>
      <c r="AJ168" s="1">
        <v>0</v>
      </c>
      <c r="AK168" s="1">
        <v>86</v>
      </c>
      <c r="AL168" s="1">
        <v>74</v>
      </c>
      <c r="AM168" s="1">
        <v>18</v>
      </c>
      <c r="AN168" s="1">
        <v>32</v>
      </c>
      <c r="AO168" s="1">
        <v>370</v>
      </c>
      <c r="AP168" s="1">
        <v>406</v>
      </c>
      <c r="AQ168" s="120">
        <v>47.7</v>
      </c>
      <c r="AR168" s="1">
        <v>0</v>
      </c>
      <c r="AS168" s="400">
        <v>6853000</v>
      </c>
      <c r="AT168" s="400"/>
      <c r="AV168" s="1">
        <v>304</v>
      </c>
    </row>
    <row r="169" spans="1:48" ht="13.95" customHeight="1">
      <c r="A169" s="453">
        <v>26</v>
      </c>
      <c r="B169" s="1" t="s">
        <v>66</v>
      </c>
      <c r="C169" t="s">
        <v>1500</v>
      </c>
      <c r="D169" t="s">
        <v>274</v>
      </c>
      <c r="E169" s="1" t="s">
        <v>1483</v>
      </c>
      <c r="F169" s="1">
        <v>3</v>
      </c>
      <c r="G169" s="1">
        <v>24</v>
      </c>
      <c r="H169" s="394">
        <v>6.3</v>
      </c>
      <c r="I169" s="395">
        <v>6</v>
      </c>
      <c r="J169" s="395">
        <v>7</v>
      </c>
      <c r="K169" s="395">
        <v>3</v>
      </c>
      <c r="L169" s="395">
        <v>7</v>
      </c>
      <c r="M169" s="395">
        <v>5</v>
      </c>
      <c r="N169" s="395">
        <v>4</v>
      </c>
      <c r="O169" s="394">
        <v>4.2</v>
      </c>
      <c r="P169" s="395">
        <v>4</v>
      </c>
      <c r="Q169" s="395">
        <v>4</v>
      </c>
      <c r="R169" s="395">
        <v>4</v>
      </c>
      <c r="S169" s="395" t="s">
        <v>2446</v>
      </c>
      <c r="T169" s="395">
        <v>9</v>
      </c>
      <c r="U169" s="395">
        <v>10</v>
      </c>
      <c r="V169" s="13"/>
      <c r="W169" s="1">
        <v>82</v>
      </c>
      <c r="X169" s="1">
        <v>26</v>
      </c>
      <c r="Y169" s="1">
        <v>31</v>
      </c>
      <c r="Z169" s="1">
        <v>57</v>
      </c>
      <c r="AA169" s="1">
        <v>19</v>
      </c>
      <c r="AB169" s="1">
        <v>49</v>
      </c>
      <c r="AC169" s="120">
        <v>16.8</v>
      </c>
      <c r="AD169" s="1">
        <v>1378</v>
      </c>
      <c r="AE169" s="1">
        <v>177</v>
      </c>
      <c r="AF169" s="1">
        <v>14.7</v>
      </c>
      <c r="AG169" s="1">
        <v>4</v>
      </c>
      <c r="AH169" s="1">
        <v>0</v>
      </c>
      <c r="AI169" s="401">
        <v>1.0069444444444444</v>
      </c>
      <c r="AJ169" s="1">
        <v>0</v>
      </c>
      <c r="AK169" s="1">
        <v>79</v>
      </c>
      <c r="AL169" s="1">
        <v>68</v>
      </c>
      <c r="AM169" s="1">
        <v>36</v>
      </c>
      <c r="AN169" s="1">
        <v>20</v>
      </c>
      <c r="AO169" s="1">
        <v>51</v>
      </c>
      <c r="AP169" s="1">
        <v>58</v>
      </c>
      <c r="AQ169" s="120">
        <v>46.8</v>
      </c>
      <c r="AR169" s="1">
        <v>0</v>
      </c>
      <c r="AS169" s="400">
        <v>4611000</v>
      </c>
      <c r="AT169" s="400"/>
      <c r="AV169" s="1">
        <v>300</v>
      </c>
    </row>
    <row r="170" spans="1:48" ht="13.95" customHeight="1">
      <c r="A170" s="453">
        <v>27</v>
      </c>
      <c r="B170" s="1" t="s">
        <v>66</v>
      </c>
      <c r="C170" t="s">
        <v>1256</v>
      </c>
      <c r="D170" t="s">
        <v>357</v>
      </c>
      <c r="E170" s="1" t="s">
        <v>1484</v>
      </c>
      <c r="F170" s="1">
        <v>3</v>
      </c>
      <c r="G170" s="1">
        <v>20</v>
      </c>
      <c r="H170" s="394">
        <v>3.8</v>
      </c>
      <c r="I170" s="395">
        <v>3</v>
      </c>
      <c r="J170" s="395">
        <v>2</v>
      </c>
      <c r="K170" s="395">
        <v>1</v>
      </c>
      <c r="L170" s="395">
        <v>2</v>
      </c>
      <c r="M170" s="395">
        <v>5</v>
      </c>
      <c r="N170" s="395">
        <v>2</v>
      </c>
      <c r="O170" s="394">
        <v>3.3</v>
      </c>
      <c r="P170" s="395">
        <v>3</v>
      </c>
      <c r="Q170" s="395">
        <v>3</v>
      </c>
      <c r="R170" s="395">
        <v>6</v>
      </c>
      <c r="S170" s="395" t="s">
        <v>2445</v>
      </c>
      <c r="T170" s="395">
        <v>10</v>
      </c>
      <c r="U170" s="395">
        <v>2</v>
      </c>
      <c r="V170" s="13"/>
      <c r="W170" s="1">
        <v>18</v>
      </c>
      <c r="X170" s="1">
        <v>1</v>
      </c>
      <c r="Y170" s="1">
        <v>3</v>
      </c>
      <c r="Z170" s="1">
        <v>4</v>
      </c>
      <c r="AA170" s="1">
        <v>1</v>
      </c>
      <c r="AB170" s="1">
        <v>0</v>
      </c>
      <c r="AC170" s="120">
        <v>9.3000000000000007</v>
      </c>
      <c r="AD170" s="1">
        <v>168</v>
      </c>
      <c r="AE170" s="1">
        <v>14</v>
      </c>
      <c r="AF170" s="1">
        <v>7.1</v>
      </c>
      <c r="AG170" s="1">
        <v>0</v>
      </c>
      <c r="AH170" s="1">
        <v>0</v>
      </c>
      <c r="AI170" s="401">
        <v>1.75</v>
      </c>
      <c r="AJ170" s="1">
        <v>0</v>
      </c>
      <c r="AK170" s="1">
        <v>11</v>
      </c>
      <c r="AL170" s="1">
        <v>11</v>
      </c>
      <c r="AM170" s="1">
        <v>8</v>
      </c>
      <c r="AN170" s="1">
        <v>3</v>
      </c>
      <c r="AO170" s="1">
        <v>0</v>
      </c>
      <c r="AP170" s="1">
        <v>0</v>
      </c>
      <c r="AQ170" s="120">
        <v>0</v>
      </c>
      <c r="AR170" s="1">
        <v>0</v>
      </c>
      <c r="AS170" s="400">
        <v>250000</v>
      </c>
      <c r="AT170" s="400"/>
      <c r="AV170" s="1">
        <v>284</v>
      </c>
    </row>
    <row r="171" spans="1:48" ht="13.95" customHeight="1">
      <c r="A171" s="453">
        <v>28</v>
      </c>
      <c r="B171" s="1" t="s">
        <v>66</v>
      </c>
      <c r="C171" t="s">
        <v>2462</v>
      </c>
      <c r="D171" t="s">
        <v>284</v>
      </c>
      <c r="E171" s="1" t="s">
        <v>1495</v>
      </c>
      <c r="F171" s="1">
        <v>3</v>
      </c>
      <c r="G171" s="1">
        <v>26</v>
      </c>
      <c r="H171" s="394">
        <v>8.5</v>
      </c>
      <c r="I171" s="395">
        <v>7</v>
      </c>
      <c r="J171" s="395">
        <v>7</v>
      </c>
      <c r="K171" s="395">
        <v>3</v>
      </c>
      <c r="L171" s="395">
        <v>7</v>
      </c>
      <c r="M171" s="395">
        <v>9</v>
      </c>
      <c r="N171" s="395">
        <v>3</v>
      </c>
      <c r="O171" s="394">
        <v>4.2</v>
      </c>
      <c r="P171" s="395">
        <v>4</v>
      </c>
      <c r="Q171" s="395">
        <v>4</v>
      </c>
      <c r="R171" s="395">
        <v>5</v>
      </c>
      <c r="S171" s="395" t="s">
        <v>2445</v>
      </c>
      <c r="T171" s="395">
        <v>10</v>
      </c>
      <c r="U171" s="395">
        <v>9</v>
      </c>
      <c r="V171" s="13"/>
      <c r="W171" s="1">
        <v>79</v>
      </c>
      <c r="X171" s="1">
        <v>27</v>
      </c>
      <c r="Y171" s="1">
        <v>56</v>
      </c>
      <c r="Z171" s="1">
        <v>83</v>
      </c>
      <c r="AA171" s="1">
        <v>5</v>
      </c>
      <c r="AB171" s="1">
        <v>16</v>
      </c>
      <c r="AC171" s="120">
        <v>19</v>
      </c>
      <c r="AD171" s="1">
        <v>1500</v>
      </c>
      <c r="AE171" s="1">
        <v>194</v>
      </c>
      <c r="AF171" s="1">
        <v>13.9</v>
      </c>
      <c r="AG171" s="1">
        <v>12</v>
      </c>
      <c r="AH171" s="1">
        <v>0</v>
      </c>
      <c r="AI171" s="119">
        <v>0.75277777777777777</v>
      </c>
      <c r="AJ171" s="1">
        <v>0</v>
      </c>
      <c r="AK171" s="1">
        <v>101</v>
      </c>
      <c r="AL171" s="1">
        <v>114</v>
      </c>
      <c r="AM171" s="1">
        <v>23</v>
      </c>
      <c r="AN171" s="1">
        <v>23</v>
      </c>
      <c r="AO171" s="1">
        <v>51</v>
      </c>
      <c r="AP171" s="1">
        <v>84</v>
      </c>
      <c r="AQ171" s="120">
        <v>37.799999999999997</v>
      </c>
      <c r="AR171" s="1">
        <v>0</v>
      </c>
      <c r="AS171" s="400">
        <v>6650000</v>
      </c>
      <c r="AT171" s="400"/>
      <c r="AV171" s="1">
        <v>265</v>
      </c>
    </row>
    <row r="172" spans="1:48" ht="13.95" customHeight="1">
      <c r="A172" s="453">
        <v>29</v>
      </c>
      <c r="B172" s="1" t="s">
        <v>66</v>
      </c>
      <c r="C172" t="s">
        <v>2463</v>
      </c>
      <c r="D172" t="s">
        <v>443</v>
      </c>
      <c r="E172" s="1" t="s">
        <v>40</v>
      </c>
      <c r="F172" s="1">
        <v>3</v>
      </c>
      <c r="G172" s="1">
        <v>22</v>
      </c>
      <c r="H172" s="394">
        <v>7</v>
      </c>
      <c r="I172" s="395">
        <v>5</v>
      </c>
      <c r="J172" s="395">
        <v>6</v>
      </c>
      <c r="K172" s="395">
        <v>3</v>
      </c>
      <c r="L172" s="395">
        <v>6</v>
      </c>
      <c r="M172" s="395">
        <v>7</v>
      </c>
      <c r="N172" s="395">
        <v>2</v>
      </c>
      <c r="O172" s="394">
        <v>3.9</v>
      </c>
      <c r="P172" s="395">
        <v>3</v>
      </c>
      <c r="Q172" s="395">
        <v>4</v>
      </c>
      <c r="R172" s="395">
        <v>7</v>
      </c>
      <c r="S172" s="395" t="s">
        <v>2445</v>
      </c>
      <c r="T172" s="395">
        <v>10</v>
      </c>
      <c r="U172" s="395">
        <v>8</v>
      </c>
      <c r="V172" s="13"/>
      <c r="W172" s="1">
        <v>72</v>
      </c>
      <c r="X172" s="1">
        <v>15</v>
      </c>
      <c r="Y172" s="1">
        <v>16</v>
      </c>
      <c r="Z172" s="1">
        <v>31</v>
      </c>
      <c r="AA172" s="1">
        <v>-4</v>
      </c>
      <c r="AB172" s="1">
        <v>12</v>
      </c>
      <c r="AC172" s="120">
        <v>13.3</v>
      </c>
      <c r="AD172" s="1">
        <v>959</v>
      </c>
      <c r="AE172" s="1">
        <v>129</v>
      </c>
      <c r="AF172" s="1">
        <v>11.6</v>
      </c>
      <c r="AG172" s="1">
        <v>4</v>
      </c>
      <c r="AH172" s="1">
        <v>0</v>
      </c>
      <c r="AI172" s="401">
        <v>1.288888888888889</v>
      </c>
      <c r="AJ172" s="1">
        <v>0</v>
      </c>
      <c r="AK172" s="1">
        <v>88</v>
      </c>
      <c r="AL172" s="1">
        <v>46</v>
      </c>
      <c r="AM172" s="1">
        <v>32</v>
      </c>
      <c r="AN172" s="1">
        <v>9</v>
      </c>
      <c r="AO172" s="1">
        <v>0</v>
      </c>
      <c r="AP172" s="1">
        <v>1</v>
      </c>
      <c r="AQ172" s="120">
        <v>0</v>
      </c>
      <c r="AR172" s="1">
        <v>0</v>
      </c>
      <c r="AS172" s="400">
        <v>2847000</v>
      </c>
      <c r="AT172" s="400"/>
      <c r="AV172" s="1">
        <v>154</v>
      </c>
    </row>
    <row r="173" spans="1:48" ht="13.95" customHeight="1">
      <c r="A173" s="453">
        <v>30</v>
      </c>
      <c r="B173" s="1" t="s">
        <v>66</v>
      </c>
      <c r="C173" t="s">
        <v>819</v>
      </c>
      <c r="D173" t="s">
        <v>358</v>
      </c>
      <c r="E173" s="1" t="s">
        <v>1484</v>
      </c>
      <c r="F173" s="1">
        <v>3</v>
      </c>
      <c r="G173" s="1">
        <v>20</v>
      </c>
      <c r="H173" s="394">
        <v>5.6</v>
      </c>
      <c r="I173" s="395">
        <v>6</v>
      </c>
      <c r="J173" s="395">
        <v>6</v>
      </c>
      <c r="K173" s="395">
        <v>3</v>
      </c>
      <c r="L173" s="395">
        <v>6</v>
      </c>
      <c r="M173" s="395">
        <v>4</v>
      </c>
      <c r="N173" s="395">
        <v>2</v>
      </c>
      <c r="O173" s="394">
        <v>3.7</v>
      </c>
      <c r="P173" s="395">
        <v>3</v>
      </c>
      <c r="Q173" s="395">
        <v>3</v>
      </c>
      <c r="R173" s="395">
        <v>7</v>
      </c>
      <c r="S173" s="395" t="s">
        <v>2445</v>
      </c>
      <c r="T173" s="395">
        <v>9</v>
      </c>
      <c r="U173" s="395">
        <v>9</v>
      </c>
      <c r="V173" s="13"/>
      <c r="W173" s="1">
        <v>79</v>
      </c>
      <c r="X173" s="1">
        <v>18</v>
      </c>
      <c r="Y173" s="1">
        <v>33</v>
      </c>
      <c r="Z173" s="1">
        <v>51</v>
      </c>
      <c r="AA173" s="1">
        <v>4</v>
      </c>
      <c r="AB173" s="1">
        <v>45</v>
      </c>
      <c r="AC173" s="120">
        <v>17.3</v>
      </c>
      <c r="AD173" s="1">
        <v>1370</v>
      </c>
      <c r="AE173" s="1">
        <v>133</v>
      </c>
      <c r="AF173" s="1">
        <v>13.5</v>
      </c>
      <c r="AG173" s="1">
        <v>5</v>
      </c>
      <c r="AH173" s="1">
        <v>0</v>
      </c>
      <c r="AI173" s="401">
        <v>1.1187499999999999</v>
      </c>
      <c r="AJ173" s="1">
        <v>0</v>
      </c>
      <c r="AK173" s="1">
        <v>91</v>
      </c>
      <c r="AL173" s="1">
        <v>71</v>
      </c>
      <c r="AM173" s="1">
        <v>62</v>
      </c>
      <c r="AN173" s="1">
        <v>16</v>
      </c>
      <c r="AO173" s="1">
        <v>5</v>
      </c>
      <c r="AP173" s="1">
        <v>14</v>
      </c>
      <c r="AQ173" s="120">
        <v>26.3</v>
      </c>
      <c r="AR173" s="1">
        <v>0</v>
      </c>
      <c r="AS173" s="400">
        <v>3196000</v>
      </c>
      <c r="AT173" s="400"/>
      <c r="AV173" s="1">
        <v>121</v>
      </c>
    </row>
    <row r="174" spans="1:48" ht="13.95" customHeight="1">
      <c r="A174" s="453">
        <v>31</v>
      </c>
      <c r="B174" s="1" t="s">
        <v>66</v>
      </c>
      <c r="C174" t="s">
        <v>1024</v>
      </c>
      <c r="D174" t="s">
        <v>278</v>
      </c>
      <c r="E174" s="1" t="s">
        <v>38</v>
      </c>
      <c r="F174" s="1">
        <v>3</v>
      </c>
      <c r="G174" s="1">
        <v>33</v>
      </c>
      <c r="H174" s="394">
        <v>4.5</v>
      </c>
      <c r="I174" s="395">
        <v>4</v>
      </c>
      <c r="J174" s="395">
        <v>4</v>
      </c>
      <c r="K174" s="395">
        <v>2</v>
      </c>
      <c r="L174" s="395">
        <v>4</v>
      </c>
      <c r="M174" s="395">
        <v>4</v>
      </c>
      <c r="N174" s="395">
        <v>3</v>
      </c>
      <c r="O174" s="394">
        <v>4.0999999999999996</v>
      </c>
      <c r="P174" s="395">
        <v>3</v>
      </c>
      <c r="Q174" s="395">
        <v>4</v>
      </c>
      <c r="R174" s="395">
        <v>5</v>
      </c>
      <c r="S174" s="395" t="s">
        <v>2446</v>
      </c>
      <c r="T174" s="395">
        <v>10</v>
      </c>
      <c r="U174" s="395">
        <v>9</v>
      </c>
      <c r="V174" s="13"/>
      <c r="W174" s="1">
        <v>79</v>
      </c>
      <c r="X174" s="1">
        <v>10</v>
      </c>
      <c r="Y174" s="1">
        <v>12</v>
      </c>
      <c r="Z174" s="1">
        <v>22</v>
      </c>
      <c r="AA174" s="1">
        <v>-12</v>
      </c>
      <c r="AB174" s="1">
        <v>16</v>
      </c>
      <c r="AC174" s="120">
        <v>13.2</v>
      </c>
      <c r="AD174" s="1">
        <v>1044</v>
      </c>
      <c r="AE174" s="1">
        <v>99</v>
      </c>
      <c r="AF174" s="1">
        <v>10.1</v>
      </c>
      <c r="AG174" s="1">
        <v>0</v>
      </c>
      <c r="AH174" s="1">
        <v>0</v>
      </c>
      <c r="AI174" s="401">
        <v>1.9770833333333333</v>
      </c>
      <c r="AJ174" s="1">
        <v>0</v>
      </c>
      <c r="AK174" s="1">
        <v>61</v>
      </c>
      <c r="AL174" s="1">
        <v>64</v>
      </c>
      <c r="AM174" s="1">
        <v>105</v>
      </c>
      <c r="AN174" s="1">
        <v>23</v>
      </c>
      <c r="AO174" s="1">
        <v>7</v>
      </c>
      <c r="AP174" s="1">
        <v>24</v>
      </c>
      <c r="AQ174" s="120">
        <v>22.6</v>
      </c>
      <c r="AR174" s="1">
        <v>0</v>
      </c>
      <c r="AS174" s="400">
        <v>1825000</v>
      </c>
      <c r="AT174" s="400"/>
      <c r="AV174" s="1">
        <v>80</v>
      </c>
    </row>
    <row r="175" spans="1:48" ht="13.95" customHeight="1">
      <c r="A175" s="453">
        <v>32</v>
      </c>
      <c r="B175" s="1" t="s">
        <v>66</v>
      </c>
      <c r="C175" t="s">
        <v>776</v>
      </c>
      <c r="D175" t="s">
        <v>325</v>
      </c>
      <c r="E175" s="1" t="s">
        <v>40</v>
      </c>
      <c r="F175" s="1">
        <v>3</v>
      </c>
      <c r="G175" s="1">
        <v>30</v>
      </c>
      <c r="H175" s="394">
        <v>6.5</v>
      </c>
      <c r="I175" s="395">
        <v>6</v>
      </c>
      <c r="J175" s="395">
        <v>7</v>
      </c>
      <c r="K175" s="395">
        <v>4</v>
      </c>
      <c r="L175" s="395">
        <v>7</v>
      </c>
      <c r="M175" s="395">
        <v>5</v>
      </c>
      <c r="N175" s="395">
        <v>2</v>
      </c>
      <c r="O175" s="394">
        <v>4.5999999999999996</v>
      </c>
      <c r="P175" s="395">
        <v>4</v>
      </c>
      <c r="Q175" s="395">
        <v>4</v>
      </c>
      <c r="R175" s="395">
        <v>7</v>
      </c>
      <c r="S175" s="395" t="s">
        <v>2446</v>
      </c>
      <c r="T175" s="395">
        <v>7</v>
      </c>
      <c r="U175" s="395">
        <v>9</v>
      </c>
      <c r="V175" s="13"/>
      <c r="W175" s="1">
        <v>81</v>
      </c>
      <c r="X175" s="1">
        <v>33</v>
      </c>
      <c r="Y175" s="1">
        <v>32</v>
      </c>
      <c r="Z175" s="1">
        <v>65</v>
      </c>
      <c r="AA175" s="1">
        <v>20</v>
      </c>
      <c r="AB175" s="1">
        <v>100</v>
      </c>
      <c r="AC175" s="120">
        <v>18.7</v>
      </c>
      <c r="AD175" s="1">
        <v>1516</v>
      </c>
      <c r="AE175" s="1">
        <v>169</v>
      </c>
      <c r="AF175" s="1">
        <v>19.5</v>
      </c>
      <c r="AG175" s="1">
        <v>11</v>
      </c>
      <c r="AH175" s="1">
        <v>2</v>
      </c>
      <c r="AI175" s="119">
        <v>0.97152777777777777</v>
      </c>
      <c r="AJ175" s="1">
        <v>0</v>
      </c>
      <c r="AK175" s="1">
        <v>95</v>
      </c>
      <c r="AL175" s="1">
        <v>91</v>
      </c>
      <c r="AM175" s="1">
        <v>71</v>
      </c>
      <c r="AN175" s="1">
        <v>20</v>
      </c>
      <c r="AO175" s="1">
        <v>5</v>
      </c>
      <c r="AP175" s="1">
        <v>14</v>
      </c>
      <c r="AQ175" s="120">
        <v>26.3</v>
      </c>
      <c r="AR175" s="1">
        <v>0</v>
      </c>
      <c r="AS175" s="400">
        <v>5544000</v>
      </c>
      <c r="AT175" s="400"/>
      <c r="AV175" s="1">
        <v>20</v>
      </c>
    </row>
    <row r="176" spans="1:48" ht="13.95" customHeight="1">
      <c r="A176" s="453">
        <v>33</v>
      </c>
      <c r="B176" s="1" t="s">
        <v>66</v>
      </c>
      <c r="C176" s="363" t="s">
        <v>2698</v>
      </c>
      <c r="D176" s="505" t="s">
        <v>468</v>
      </c>
      <c r="E176" s="506" t="s">
        <v>4</v>
      </c>
      <c r="F176" s="410">
        <v>5</v>
      </c>
      <c r="G176" s="13">
        <v>22</v>
      </c>
      <c r="H176" s="394">
        <v>0</v>
      </c>
      <c r="I176" s="395">
        <v>0</v>
      </c>
      <c r="J176" s="395">
        <v>1</v>
      </c>
      <c r="K176" s="395">
        <v>0</v>
      </c>
      <c r="L176" s="395">
        <v>1</v>
      </c>
      <c r="M176" s="395">
        <v>0</v>
      </c>
      <c r="N176" s="395">
        <v>0</v>
      </c>
      <c r="O176" s="394">
        <v>0</v>
      </c>
      <c r="P176" s="395">
        <v>0</v>
      </c>
      <c r="Q176" s="395">
        <v>0</v>
      </c>
      <c r="R176" s="395">
        <v>0</v>
      </c>
      <c r="S176" s="395" t="s">
        <v>2445</v>
      </c>
      <c r="T176" s="395">
        <v>10</v>
      </c>
      <c r="U176" s="395">
        <v>0</v>
      </c>
      <c r="V176" s="416">
        <v>3.3</v>
      </c>
      <c r="W176" s="397">
        <v>2</v>
      </c>
      <c r="X176" s="397">
        <v>71</v>
      </c>
      <c r="Y176" s="397">
        <v>0</v>
      </c>
      <c r="Z176" s="397">
        <v>1</v>
      </c>
      <c r="AA176" s="397">
        <v>0</v>
      </c>
      <c r="AB176" s="397">
        <v>0</v>
      </c>
      <c r="AC176" s="397">
        <v>0</v>
      </c>
      <c r="AD176" s="397">
        <v>26</v>
      </c>
      <c r="AE176" s="397">
        <v>22</v>
      </c>
      <c r="AF176" s="398">
        <v>0.84599999999999997</v>
      </c>
      <c r="AG176" s="397">
        <v>4</v>
      </c>
      <c r="AH176" s="399">
        <v>3.38</v>
      </c>
      <c r="AS176" s="438">
        <v>250000</v>
      </c>
    </row>
    <row r="177" spans="1:76" ht="13.95" customHeight="1">
      <c r="A177" s="453">
        <v>34</v>
      </c>
      <c r="B177" s="1" t="s">
        <v>66</v>
      </c>
      <c r="C177" s="442" t="s">
        <v>2569</v>
      </c>
      <c r="D177" s="442" t="s">
        <v>598</v>
      </c>
      <c r="E177" s="455" t="s">
        <v>1484</v>
      </c>
      <c r="F177" s="455">
        <v>5</v>
      </c>
      <c r="G177" s="13">
        <v>20</v>
      </c>
      <c r="H177" s="394">
        <v>3.5</v>
      </c>
      <c r="I177" s="395">
        <v>2</v>
      </c>
      <c r="J177" s="395">
        <v>2</v>
      </c>
      <c r="K177" s="395">
        <v>1</v>
      </c>
      <c r="L177" s="395">
        <v>2</v>
      </c>
      <c r="M177" s="395">
        <v>5</v>
      </c>
      <c r="N177" s="395">
        <v>2</v>
      </c>
      <c r="O177" s="394">
        <v>2.8</v>
      </c>
      <c r="P177" s="395">
        <v>3</v>
      </c>
      <c r="Q177" s="395">
        <v>3</v>
      </c>
      <c r="R177" s="395">
        <v>5</v>
      </c>
      <c r="S177" s="395" t="s">
        <v>2445</v>
      </c>
      <c r="T177" s="395">
        <v>10</v>
      </c>
      <c r="U177" s="395">
        <v>1</v>
      </c>
      <c r="V177"/>
      <c r="W177" s="13">
        <v>8</v>
      </c>
      <c r="X177" s="13">
        <v>1</v>
      </c>
      <c r="Y177" s="13">
        <v>2</v>
      </c>
      <c r="Z177" s="13">
        <v>3</v>
      </c>
      <c r="AA177" s="13">
        <v>0</v>
      </c>
      <c r="AB177" s="13">
        <v>0</v>
      </c>
      <c r="AC177" s="13">
        <v>14.5</v>
      </c>
      <c r="AD177" s="13">
        <v>116</v>
      </c>
      <c r="AE177" s="13">
        <v>11</v>
      </c>
      <c r="AF177" s="13">
        <v>9.1</v>
      </c>
      <c r="AG177" s="13">
        <v>0</v>
      </c>
      <c r="AH177" s="13">
        <v>0</v>
      </c>
      <c r="AI177" s="417">
        <v>1.6111111111111112</v>
      </c>
      <c r="AJ177" s="13">
        <v>0</v>
      </c>
      <c r="AK177" s="13">
        <v>9</v>
      </c>
      <c r="AL177" s="13">
        <v>5</v>
      </c>
      <c r="AM177" s="13">
        <v>5</v>
      </c>
      <c r="AN177" s="13">
        <v>2</v>
      </c>
      <c r="AO177" s="13">
        <v>0</v>
      </c>
      <c r="AP177" s="13">
        <v>1</v>
      </c>
      <c r="AQ177" s="13">
        <v>0</v>
      </c>
      <c r="AR177" s="13">
        <v>0</v>
      </c>
      <c r="AS177" s="421">
        <v>250000</v>
      </c>
    </row>
    <row r="178" spans="1:76" ht="13.95" customHeight="1">
      <c r="A178" s="453" t="s">
        <v>242</v>
      </c>
      <c r="B178" s="1"/>
      <c r="C178"/>
      <c r="D178"/>
      <c r="I178" s="1"/>
      <c r="J178" s="1"/>
      <c r="K178" s="1"/>
      <c r="L178" s="1"/>
      <c r="M178" s="1"/>
      <c r="N178" s="1"/>
      <c r="O178" s="1"/>
      <c r="P178" s="1"/>
      <c r="Q178" s="1"/>
      <c r="R178" s="1"/>
      <c r="S178" s="1"/>
      <c r="T178" s="1"/>
      <c r="U178" s="1"/>
      <c r="V178" s="1"/>
      <c r="W178" s="1"/>
      <c r="X178" s="1"/>
      <c r="Y178" s="1"/>
      <c r="Z178" s="1"/>
      <c r="AA178" s="1"/>
      <c r="AB178" s="1"/>
      <c r="AC178" s="120"/>
      <c r="AD178" s="1"/>
      <c r="AE178" s="1"/>
      <c r="AF178" s="1"/>
      <c r="AG178" s="1"/>
      <c r="AH178" s="1"/>
      <c r="AI178" s="119"/>
      <c r="AJ178" s="1"/>
      <c r="AK178" s="1"/>
      <c r="AL178" s="1"/>
      <c r="AM178" s="1"/>
      <c r="AN178" s="1"/>
      <c r="AO178" s="1"/>
      <c r="AP178" s="1"/>
      <c r="AQ178" s="120"/>
      <c r="AR178" s="1"/>
      <c r="AS178" s="400"/>
      <c r="AT178" s="400"/>
      <c r="AV178" s="1"/>
    </row>
    <row r="179" spans="1:76" s="419" customFormat="1" ht="13.95" customHeight="1">
      <c r="A179" s="453">
        <v>1</v>
      </c>
      <c r="B179" s="1" t="s">
        <v>2172</v>
      </c>
      <c r="C179" s="38" t="s">
        <v>1398</v>
      </c>
      <c r="D179" s="38" t="s">
        <v>656</v>
      </c>
      <c r="E179" s="37" t="s">
        <v>4</v>
      </c>
      <c r="F179" s="37">
        <v>1</v>
      </c>
      <c r="G179" s="1">
        <v>23</v>
      </c>
      <c r="H179" s="394">
        <v>0</v>
      </c>
      <c r="I179" s="395">
        <v>0</v>
      </c>
      <c r="J179" s="395">
        <v>1</v>
      </c>
      <c r="K179" s="395">
        <v>0</v>
      </c>
      <c r="L179" s="395">
        <v>1</v>
      </c>
      <c r="M179" s="395">
        <v>0</v>
      </c>
      <c r="N179" s="395">
        <v>0</v>
      </c>
      <c r="O179" s="394">
        <v>0</v>
      </c>
      <c r="P179" s="395">
        <v>0</v>
      </c>
      <c r="Q179" s="395">
        <v>0</v>
      </c>
      <c r="R179" s="395">
        <v>0</v>
      </c>
      <c r="S179" s="395" t="s">
        <v>2445</v>
      </c>
      <c r="T179" s="395">
        <v>10</v>
      </c>
      <c r="U179" s="395">
        <v>1</v>
      </c>
      <c r="V179" s="396">
        <v>7.4</v>
      </c>
      <c r="W179" s="397">
        <v>11</v>
      </c>
      <c r="X179" s="397">
        <v>660</v>
      </c>
      <c r="Y179" s="397">
        <v>7</v>
      </c>
      <c r="Z179" s="397">
        <v>2</v>
      </c>
      <c r="AA179" s="397">
        <v>0</v>
      </c>
      <c r="AB179" s="397">
        <v>2</v>
      </c>
      <c r="AC179" s="397">
        <v>2</v>
      </c>
      <c r="AD179" s="397">
        <v>339</v>
      </c>
      <c r="AE179" s="397">
        <v>318</v>
      </c>
      <c r="AF179" s="398">
        <v>0.93799999999999994</v>
      </c>
      <c r="AG179" s="397">
        <v>21</v>
      </c>
      <c r="AH179" s="399">
        <v>1.91</v>
      </c>
      <c r="AI179" s="1"/>
      <c r="AJ179" s="1">
        <v>0</v>
      </c>
      <c r="AK179" s="1">
        <v>0</v>
      </c>
      <c r="AL179" s="1">
        <v>0</v>
      </c>
      <c r="AM179" s="1">
        <v>0</v>
      </c>
      <c r="AN179" s="1">
        <v>0</v>
      </c>
      <c r="AO179" s="1">
        <v>0</v>
      </c>
      <c r="AP179" s="1">
        <v>0</v>
      </c>
      <c r="AQ179" s="120">
        <v>0</v>
      </c>
      <c r="AR179" s="1">
        <v>0</v>
      </c>
      <c r="AS179" s="400">
        <v>250000</v>
      </c>
      <c r="AT179" s="400"/>
      <c r="AU179"/>
      <c r="AV179" s="1">
        <v>521</v>
      </c>
      <c r="AW179"/>
      <c r="AX179"/>
      <c r="AY179"/>
      <c r="AZ179"/>
      <c r="BA179"/>
      <c r="BB179"/>
      <c r="BC179"/>
      <c r="BD179"/>
      <c r="BE179"/>
      <c r="BF179"/>
      <c r="BG179"/>
      <c r="BH179"/>
      <c r="BI179"/>
      <c r="BJ179"/>
      <c r="BK179"/>
      <c r="BL179"/>
      <c r="BM179"/>
      <c r="BN179"/>
      <c r="BO179"/>
      <c r="BP179"/>
      <c r="BQ179"/>
      <c r="BR179"/>
      <c r="BS179"/>
      <c r="BT179"/>
      <c r="BU179"/>
      <c r="BV179"/>
      <c r="BW179"/>
      <c r="BX179"/>
    </row>
    <row r="180" spans="1:76" s="419" customFormat="1" ht="13.95" customHeight="1">
      <c r="A180" s="453">
        <v>2</v>
      </c>
      <c r="B180" s="1" t="s">
        <v>2172</v>
      </c>
      <c r="C180" s="38" t="s">
        <v>1268</v>
      </c>
      <c r="D180" s="38" t="s">
        <v>303</v>
      </c>
      <c r="E180" s="37" t="s">
        <v>4</v>
      </c>
      <c r="F180" s="37">
        <v>1</v>
      </c>
      <c r="G180" s="1">
        <v>29</v>
      </c>
      <c r="H180" s="394">
        <v>0</v>
      </c>
      <c r="I180" s="395">
        <v>2</v>
      </c>
      <c r="J180" s="395">
        <v>1</v>
      </c>
      <c r="K180" s="395">
        <v>0</v>
      </c>
      <c r="L180" s="395">
        <v>1</v>
      </c>
      <c r="M180" s="395">
        <v>0</v>
      </c>
      <c r="N180" s="395">
        <v>0</v>
      </c>
      <c r="O180" s="394">
        <v>0</v>
      </c>
      <c r="P180" s="395">
        <v>0</v>
      </c>
      <c r="Q180" s="395">
        <v>0</v>
      </c>
      <c r="R180" s="395">
        <v>0</v>
      </c>
      <c r="S180" s="395" t="s">
        <v>2445</v>
      </c>
      <c r="T180" s="395">
        <v>8</v>
      </c>
      <c r="U180" s="395">
        <v>4</v>
      </c>
      <c r="V180" s="396">
        <v>6.6</v>
      </c>
      <c r="W180" s="397">
        <v>38</v>
      </c>
      <c r="X180" s="397">
        <v>2150</v>
      </c>
      <c r="Y180" s="397">
        <v>14</v>
      </c>
      <c r="Z180" s="397">
        <v>15</v>
      </c>
      <c r="AA180" s="397">
        <v>0</v>
      </c>
      <c r="AB180" s="397">
        <v>5</v>
      </c>
      <c r="AC180" s="397">
        <v>1</v>
      </c>
      <c r="AD180" s="397">
        <v>1054</v>
      </c>
      <c r="AE180" s="397">
        <v>942</v>
      </c>
      <c r="AF180" s="398">
        <v>0.89400000000000002</v>
      </c>
      <c r="AG180" s="397">
        <v>112</v>
      </c>
      <c r="AH180" s="399">
        <v>3.13</v>
      </c>
      <c r="AI180" s="401">
        <v>29.861111111111111</v>
      </c>
      <c r="AJ180" s="1">
        <v>0</v>
      </c>
      <c r="AK180" s="1">
        <v>0</v>
      </c>
      <c r="AL180" s="1">
        <v>0</v>
      </c>
      <c r="AM180" s="1">
        <v>0</v>
      </c>
      <c r="AN180" s="1">
        <v>0</v>
      </c>
      <c r="AO180" s="1">
        <v>0</v>
      </c>
      <c r="AP180" s="1">
        <v>0</v>
      </c>
      <c r="AQ180" s="120">
        <v>0</v>
      </c>
      <c r="AR180" s="1">
        <v>0</v>
      </c>
      <c r="AS180" s="400">
        <v>1009000</v>
      </c>
      <c r="AT180" s="400"/>
      <c r="AU180"/>
      <c r="AV180" s="1">
        <v>264</v>
      </c>
      <c r="AW180"/>
      <c r="AX180"/>
      <c r="AY180"/>
      <c r="AZ180"/>
      <c r="BA180"/>
      <c r="BB180"/>
      <c r="BC180"/>
      <c r="BD180"/>
      <c r="BE180"/>
      <c r="BF180"/>
      <c r="BG180"/>
      <c r="BH180"/>
      <c r="BI180"/>
      <c r="BJ180"/>
      <c r="BK180"/>
      <c r="BL180"/>
      <c r="BM180"/>
      <c r="BN180"/>
      <c r="BO180"/>
      <c r="BP180"/>
      <c r="BQ180"/>
      <c r="BR180"/>
      <c r="BS180"/>
      <c r="BT180"/>
      <c r="BU180"/>
      <c r="BV180"/>
      <c r="BW180"/>
      <c r="BX180"/>
    </row>
    <row r="181" spans="1:76" s="419" customFormat="1" ht="13.95" customHeight="1">
      <c r="A181" s="453">
        <v>3</v>
      </c>
      <c r="B181" s="1" t="s">
        <v>2172</v>
      </c>
      <c r="C181" s="38" t="s">
        <v>1447</v>
      </c>
      <c r="D181" s="38" t="s">
        <v>682</v>
      </c>
      <c r="E181" s="37" t="s">
        <v>4</v>
      </c>
      <c r="F181" s="37">
        <v>1</v>
      </c>
      <c r="G181" s="1">
        <v>29</v>
      </c>
      <c r="H181" s="394">
        <v>0</v>
      </c>
      <c r="I181" s="395">
        <v>0</v>
      </c>
      <c r="J181" s="395">
        <v>1</v>
      </c>
      <c r="K181" s="395">
        <v>0</v>
      </c>
      <c r="L181" s="395">
        <v>1</v>
      </c>
      <c r="M181" s="395">
        <v>0</v>
      </c>
      <c r="N181" s="395">
        <v>0</v>
      </c>
      <c r="O181" s="394">
        <v>0</v>
      </c>
      <c r="P181" s="395">
        <v>0</v>
      </c>
      <c r="Q181" s="395">
        <v>0</v>
      </c>
      <c r="R181" s="395">
        <v>0</v>
      </c>
      <c r="S181" s="395" t="s">
        <v>2445</v>
      </c>
      <c r="T181" s="395">
        <v>7</v>
      </c>
      <c r="U181" s="395">
        <v>7</v>
      </c>
      <c r="V181" s="396">
        <v>7.7</v>
      </c>
      <c r="W181" s="397">
        <v>61</v>
      </c>
      <c r="X181" s="397">
        <v>3505</v>
      </c>
      <c r="Y181" s="397">
        <v>27</v>
      </c>
      <c r="Z181" s="397">
        <v>29</v>
      </c>
      <c r="AA181" s="397">
        <v>0</v>
      </c>
      <c r="AB181" s="397">
        <v>5</v>
      </c>
      <c r="AC181" s="397">
        <v>6</v>
      </c>
      <c r="AD181" s="397">
        <v>1751</v>
      </c>
      <c r="AE181" s="397">
        <v>1584</v>
      </c>
      <c r="AF181" s="398">
        <v>0.90500000000000003</v>
      </c>
      <c r="AG181" s="397">
        <v>167</v>
      </c>
      <c r="AH181" s="399">
        <v>2.86</v>
      </c>
      <c r="AI181" s="1"/>
      <c r="AJ181" s="1">
        <v>0</v>
      </c>
      <c r="AK181" s="1">
        <v>0</v>
      </c>
      <c r="AL181" s="1">
        <v>0</v>
      </c>
      <c r="AM181" s="1">
        <v>0</v>
      </c>
      <c r="AN181" s="1">
        <v>0</v>
      </c>
      <c r="AO181" s="1">
        <v>0</v>
      </c>
      <c r="AP181" s="1">
        <v>0</v>
      </c>
      <c r="AQ181" s="120">
        <v>0</v>
      </c>
      <c r="AR181" s="1">
        <v>0</v>
      </c>
      <c r="AS181" s="400">
        <v>4413000</v>
      </c>
      <c r="AT181" s="400"/>
      <c r="AU181"/>
      <c r="AV181" s="1">
        <v>129</v>
      </c>
      <c r="AW181"/>
      <c r="AX181"/>
      <c r="AY181"/>
      <c r="AZ181"/>
      <c r="BA181"/>
      <c r="BB181"/>
      <c r="BC181"/>
      <c r="BD181"/>
      <c r="BE181"/>
      <c r="BF181"/>
      <c r="BG181"/>
      <c r="BH181"/>
      <c r="BI181"/>
      <c r="BJ181"/>
      <c r="BK181"/>
      <c r="BL181"/>
      <c r="BM181"/>
      <c r="BN181"/>
      <c r="BO181"/>
      <c r="BP181"/>
      <c r="BQ181"/>
      <c r="BR181"/>
      <c r="BS181"/>
      <c r="BT181"/>
      <c r="BU181"/>
      <c r="BV181"/>
      <c r="BW181"/>
      <c r="BX181"/>
    </row>
    <row r="182" spans="1:76" s="419" customFormat="1" ht="13.95" customHeight="1">
      <c r="A182" s="453">
        <v>4</v>
      </c>
      <c r="B182" s="1" t="s">
        <v>2172</v>
      </c>
      <c r="C182" t="s">
        <v>907</v>
      </c>
      <c r="D182" t="s">
        <v>463</v>
      </c>
      <c r="E182" s="1" t="s">
        <v>36</v>
      </c>
      <c r="F182" s="1">
        <v>2</v>
      </c>
      <c r="G182" s="1">
        <v>23</v>
      </c>
      <c r="H182" s="394">
        <v>3.5</v>
      </c>
      <c r="I182" s="395">
        <v>5</v>
      </c>
      <c r="J182" s="395">
        <v>1</v>
      </c>
      <c r="K182" s="395">
        <v>4</v>
      </c>
      <c r="L182" s="395">
        <v>1</v>
      </c>
      <c r="M182" s="395">
        <v>2</v>
      </c>
      <c r="N182" s="395">
        <v>0</v>
      </c>
      <c r="O182" s="394">
        <v>6.5</v>
      </c>
      <c r="P182" s="395">
        <v>6</v>
      </c>
      <c r="Q182" s="395">
        <v>7</v>
      </c>
      <c r="R182" s="395">
        <v>5</v>
      </c>
      <c r="S182" s="395" t="s">
        <v>2446</v>
      </c>
      <c r="T182" s="395">
        <v>10</v>
      </c>
      <c r="U182" s="395">
        <v>9</v>
      </c>
      <c r="V182" s="13"/>
      <c r="W182" s="1">
        <v>73</v>
      </c>
      <c r="X182" s="1">
        <v>5</v>
      </c>
      <c r="Y182" s="1">
        <v>20</v>
      </c>
      <c r="Z182" s="1">
        <v>25</v>
      </c>
      <c r="AA182" s="1">
        <v>-12</v>
      </c>
      <c r="AB182" s="1">
        <v>30</v>
      </c>
      <c r="AC182" s="120">
        <v>19.5</v>
      </c>
      <c r="AD182" s="1">
        <v>1422</v>
      </c>
      <c r="AE182" s="1">
        <v>59</v>
      </c>
      <c r="AF182" s="1">
        <v>8.5</v>
      </c>
      <c r="AG182" s="1">
        <v>1</v>
      </c>
      <c r="AH182" s="1">
        <v>0</v>
      </c>
      <c r="AI182" s="401">
        <v>2.3694444444444445</v>
      </c>
      <c r="AJ182" s="1">
        <v>0</v>
      </c>
      <c r="AK182" s="1">
        <v>50</v>
      </c>
      <c r="AL182" s="1">
        <v>73</v>
      </c>
      <c r="AM182" s="1">
        <v>106</v>
      </c>
      <c r="AN182" s="1">
        <v>12</v>
      </c>
      <c r="AO182" s="1">
        <v>0</v>
      </c>
      <c r="AP182" s="1">
        <v>0</v>
      </c>
      <c r="AQ182" s="120">
        <v>0</v>
      </c>
      <c r="AR182" s="1">
        <v>0</v>
      </c>
      <c r="AS182" s="400">
        <v>2636000</v>
      </c>
      <c r="AT182" s="400"/>
      <c r="AU182"/>
      <c r="AV182" s="1">
        <v>569</v>
      </c>
      <c r="AW182"/>
      <c r="AX182"/>
      <c r="AY182"/>
      <c r="AZ182"/>
      <c r="BA182"/>
      <c r="BB182"/>
      <c r="BC182"/>
      <c r="BD182"/>
      <c r="BE182"/>
      <c r="BF182"/>
      <c r="BG182"/>
      <c r="BH182"/>
      <c r="BI182"/>
      <c r="BJ182"/>
      <c r="BK182"/>
      <c r="BL182"/>
      <c r="BM182"/>
      <c r="BN182"/>
      <c r="BO182"/>
      <c r="BP182"/>
      <c r="BQ182"/>
      <c r="BR182"/>
      <c r="BS182"/>
      <c r="BT182"/>
      <c r="BU182"/>
      <c r="BV182"/>
      <c r="BW182"/>
      <c r="BX182"/>
    </row>
    <row r="183" spans="1:76" s="419" customFormat="1" ht="13.95" customHeight="1">
      <c r="A183" s="453">
        <v>5</v>
      </c>
      <c r="B183" s="1" t="s">
        <v>2172</v>
      </c>
      <c r="C183" t="s">
        <v>1101</v>
      </c>
      <c r="D183" t="s">
        <v>515</v>
      </c>
      <c r="E183" s="1" t="s">
        <v>36</v>
      </c>
      <c r="F183" s="1">
        <v>2</v>
      </c>
      <c r="G183" s="1">
        <v>34</v>
      </c>
      <c r="H183" s="394">
        <v>3.2</v>
      </c>
      <c r="I183" s="395">
        <v>4</v>
      </c>
      <c r="J183" s="395">
        <v>1</v>
      </c>
      <c r="K183" s="395">
        <v>3</v>
      </c>
      <c r="L183" s="395">
        <v>1</v>
      </c>
      <c r="M183" s="395">
        <v>2</v>
      </c>
      <c r="N183" s="395">
        <v>0</v>
      </c>
      <c r="O183" s="394">
        <v>6.4</v>
      </c>
      <c r="P183" s="395">
        <v>6</v>
      </c>
      <c r="Q183" s="395">
        <v>6</v>
      </c>
      <c r="R183" s="395">
        <v>6</v>
      </c>
      <c r="S183" s="395" t="s">
        <v>2446</v>
      </c>
      <c r="T183" s="395">
        <v>8</v>
      </c>
      <c r="U183" s="395">
        <v>9</v>
      </c>
      <c r="V183" s="13"/>
      <c r="W183" s="1">
        <v>81</v>
      </c>
      <c r="X183" s="1">
        <v>1</v>
      </c>
      <c r="Y183" s="1">
        <v>15</v>
      </c>
      <c r="Z183" s="1">
        <v>16</v>
      </c>
      <c r="AA183" s="1">
        <v>4</v>
      </c>
      <c r="AB183" s="1">
        <v>86</v>
      </c>
      <c r="AC183" s="120">
        <v>19.899999999999999</v>
      </c>
      <c r="AD183" s="1">
        <v>1609</v>
      </c>
      <c r="AE183" s="1">
        <v>89</v>
      </c>
      <c r="AF183" s="1">
        <v>1.1000000000000001</v>
      </c>
      <c r="AG183" s="1">
        <v>0</v>
      </c>
      <c r="AH183" s="1">
        <v>0</v>
      </c>
      <c r="AI183" s="401">
        <v>4.1895833333333332</v>
      </c>
      <c r="AJ183" s="1">
        <v>0</v>
      </c>
      <c r="AK183" s="1">
        <v>59</v>
      </c>
      <c r="AL183" s="1">
        <v>104</v>
      </c>
      <c r="AM183" s="1">
        <v>178</v>
      </c>
      <c r="AN183" s="1">
        <v>15</v>
      </c>
      <c r="AO183" s="1">
        <v>0</v>
      </c>
      <c r="AP183" s="1">
        <v>0</v>
      </c>
      <c r="AQ183" s="120">
        <v>0</v>
      </c>
      <c r="AR183" s="1">
        <v>0</v>
      </c>
      <c r="AS183" s="400">
        <v>1843000</v>
      </c>
      <c r="AT183" s="400"/>
      <c r="AU183"/>
      <c r="AV183" s="1">
        <v>513</v>
      </c>
      <c r="AW183"/>
      <c r="AX183"/>
      <c r="AY183"/>
      <c r="AZ183"/>
      <c r="BA183"/>
      <c r="BB183"/>
      <c r="BC183"/>
      <c r="BD183"/>
      <c r="BE183"/>
      <c r="BF183"/>
      <c r="BG183"/>
      <c r="BH183"/>
      <c r="BI183"/>
      <c r="BJ183"/>
      <c r="BK183"/>
      <c r="BL183"/>
      <c r="BM183"/>
      <c r="BN183"/>
      <c r="BO183"/>
      <c r="BP183"/>
      <c r="BQ183"/>
      <c r="BR183"/>
      <c r="BS183"/>
      <c r="BT183"/>
      <c r="BU183"/>
      <c r="BV183"/>
      <c r="BW183"/>
      <c r="BX183"/>
    </row>
    <row r="184" spans="1:76" ht="13.95" customHeight="1">
      <c r="A184" s="453">
        <v>6</v>
      </c>
      <c r="B184" s="1" t="s">
        <v>2172</v>
      </c>
      <c r="C184" t="s">
        <v>1165</v>
      </c>
      <c r="D184" t="s">
        <v>540</v>
      </c>
      <c r="E184" s="1" t="s">
        <v>36</v>
      </c>
      <c r="F184" s="1">
        <v>2</v>
      </c>
      <c r="G184" s="1">
        <v>24</v>
      </c>
      <c r="H184" s="394">
        <v>3.6</v>
      </c>
      <c r="I184" s="395">
        <v>4</v>
      </c>
      <c r="J184" s="395">
        <v>1</v>
      </c>
      <c r="K184" s="395">
        <v>2</v>
      </c>
      <c r="L184" s="395">
        <v>2</v>
      </c>
      <c r="M184" s="395">
        <v>4</v>
      </c>
      <c r="N184" s="395">
        <v>0</v>
      </c>
      <c r="O184" s="394">
        <v>5.9</v>
      </c>
      <c r="P184" s="395">
        <v>5</v>
      </c>
      <c r="Q184" s="395">
        <v>6</v>
      </c>
      <c r="R184" s="395">
        <v>5</v>
      </c>
      <c r="S184" s="395" t="s">
        <v>2405</v>
      </c>
      <c r="T184" s="395">
        <v>10</v>
      </c>
      <c r="U184" s="395">
        <v>4</v>
      </c>
      <c r="V184" s="13"/>
      <c r="W184" s="1">
        <v>40</v>
      </c>
      <c r="X184" s="1">
        <v>0</v>
      </c>
      <c r="Y184" s="1">
        <v>10</v>
      </c>
      <c r="Z184" s="1">
        <v>10</v>
      </c>
      <c r="AA184" s="1">
        <v>15</v>
      </c>
      <c r="AB184" s="1">
        <v>2</v>
      </c>
      <c r="AC184" s="120">
        <v>15.1</v>
      </c>
      <c r="AD184" s="1">
        <v>602</v>
      </c>
      <c r="AE184" s="1">
        <v>34</v>
      </c>
      <c r="AF184" s="1">
        <v>0</v>
      </c>
      <c r="AG184" s="1">
        <v>0</v>
      </c>
      <c r="AH184" s="1">
        <v>0</v>
      </c>
      <c r="AI184" s="401">
        <v>2.5083333333333333</v>
      </c>
      <c r="AJ184" s="1">
        <v>0</v>
      </c>
      <c r="AK184" s="1">
        <v>14</v>
      </c>
      <c r="AL184" s="1">
        <v>36</v>
      </c>
      <c r="AM184" s="1">
        <v>40</v>
      </c>
      <c r="AN184" s="1">
        <v>7</v>
      </c>
      <c r="AO184" s="1">
        <v>0</v>
      </c>
      <c r="AP184" s="1">
        <v>0</v>
      </c>
      <c r="AQ184" s="120">
        <v>0</v>
      </c>
      <c r="AR184" s="1">
        <v>0</v>
      </c>
      <c r="AS184" s="400">
        <v>533000</v>
      </c>
      <c r="AT184" s="400"/>
      <c r="AV184" s="1">
        <v>399</v>
      </c>
    </row>
    <row r="185" spans="1:76" ht="13.95" customHeight="1">
      <c r="A185" s="453">
        <v>7</v>
      </c>
      <c r="B185" s="1" t="s">
        <v>2172</v>
      </c>
      <c r="C185" t="s">
        <v>1119</v>
      </c>
      <c r="D185" t="s">
        <v>426</v>
      </c>
      <c r="E185" s="1" t="s">
        <v>36</v>
      </c>
      <c r="F185" s="1">
        <v>2</v>
      </c>
      <c r="G185" s="1">
        <v>30</v>
      </c>
      <c r="H185" s="394">
        <v>2.8</v>
      </c>
      <c r="I185" s="395">
        <v>4</v>
      </c>
      <c r="J185" s="395">
        <v>1</v>
      </c>
      <c r="K185" s="395">
        <v>3</v>
      </c>
      <c r="L185" s="395">
        <v>1</v>
      </c>
      <c r="M185" s="395">
        <v>2</v>
      </c>
      <c r="N185" s="395">
        <v>0</v>
      </c>
      <c r="O185" s="394">
        <v>6.9</v>
      </c>
      <c r="P185" s="395">
        <v>6</v>
      </c>
      <c r="Q185" s="395">
        <v>8</v>
      </c>
      <c r="R185" s="395">
        <v>4</v>
      </c>
      <c r="S185" s="395" t="s">
        <v>2446</v>
      </c>
      <c r="T185" s="395">
        <v>10</v>
      </c>
      <c r="U185" s="395">
        <v>9</v>
      </c>
      <c r="V185" s="13"/>
      <c r="W185" s="1">
        <v>80</v>
      </c>
      <c r="X185" s="1">
        <v>1</v>
      </c>
      <c r="Y185" s="1">
        <v>13</v>
      </c>
      <c r="Z185" s="1">
        <v>14</v>
      </c>
      <c r="AA185" s="1">
        <v>5</v>
      </c>
      <c r="AB185" s="1">
        <v>32</v>
      </c>
      <c r="AC185" s="120">
        <v>17.399999999999999</v>
      </c>
      <c r="AD185" s="1">
        <v>1390</v>
      </c>
      <c r="AE185" s="1">
        <v>51</v>
      </c>
      <c r="AF185" s="1">
        <v>2</v>
      </c>
      <c r="AG185" s="1">
        <v>0</v>
      </c>
      <c r="AH185" s="1">
        <v>0</v>
      </c>
      <c r="AI185" s="401">
        <v>4.1368055555555552</v>
      </c>
      <c r="AJ185" s="1">
        <v>0</v>
      </c>
      <c r="AK185" s="1">
        <v>44</v>
      </c>
      <c r="AL185" s="1">
        <v>109</v>
      </c>
      <c r="AM185" s="1">
        <v>136</v>
      </c>
      <c r="AN185" s="1">
        <v>20</v>
      </c>
      <c r="AO185" s="1">
        <v>0</v>
      </c>
      <c r="AP185" s="1">
        <v>0</v>
      </c>
      <c r="AQ185" s="120">
        <v>0</v>
      </c>
      <c r="AR185" s="1">
        <v>0</v>
      </c>
      <c r="AS185" s="400">
        <v>2149000</v>
      </c>
      <c r="AT185" s="400"/>
      <c r="AV185" s="1">
        <v>337</v>
      </c>
    </row>
    <row r="186" spans="1:76" ht="13.95" customHeight="1">
      <c r="A186" s="453">
        <v>8</v>
      </c>
      <c r="B186" s="1" t="s">
        <v>2172</v>
      </c>
      <c r="C186" t="s">
        <v>1121</v>
      </c>
      <c r="D186" t="s">
        <v>2464</v>
      </c>
      <c r="E186" s="1" t="s">
        <v>36</v>
      </c>
      <c r="F186" s="1">
        <v>2</v>
      </c>
      <c r="G186" s="1">
        <v>24</v>
      </c>
      <c r="H186" s="394">
        <v>3</v>
      </c>
      <c r="I186" s="395">
        <v>4</v>
      </c>
      <c r="J186" s="395">
        <v>1</v>
      </c>
      <c r="K186" s="395">
        <v>3</v>
      </c>
      <c r="L186" s="395">
        <v>1</v>
      </c>
      <c r="M186" s="395">
        <v>2</v>
      </c>
      <c r="N186" s="395">
        <v>0</v>
      </c>
      <c r="O186" s="394">
        <v>6.9</v>
      </c>
      <c r="P186" s="395">
        <v>6</v>
      </c>
      <c r="Q186" s="395">
        <v>8</v>
      </c>
      <c r="R186" s="395">
        <v>4</v>
      </c>
      <c r="S186" s="395" t="s">
        <v>2446</v>
      </c>
      <c r="T186" s="395">
        <v>10</v>
      </c>
      <c r="U186" s="395">
        <v>6</v>
      </c>
      <c r="V186" s="13"/>
      <c r="W186" s="1">
        <v>54</v>
      </c>
      <c r="X186" s="1">
        <v>2</v>
      </c>
      <c r="Y186" s="1">
        <v>12</v>
      </c>
      <c r="Z186" s="1">
        <v>14</v>
      </c>
      <c r="AA186" s="1">
        <v>20</v>
      </c>
      <c r="AB186" s="1">
        <v>22</v>
      </c>
      <c r="AC186" s="120">
        <v>18.899999999999999</v>
      </c>
      <c r="AD186" s="1">
        <v>1018</v>
      </c>
      <c r="AE186" s="1">
        <v>48</v>
      </c>
      <c r="AF186" s="1">
        <v>4.2</v>
      </c>
      <c r="AG186" s="1">
        <v>0</v>
      </c>
      <c r="AH186" s="1">
        <v>1</v>
      </c>
      <c r="AI186" s="401">
        <v>3.0291666666666668</v>
      </c>
      <c r="AJ186" s="1">
        <v>0</v>
      </c>
      <c r="AK186" s="1">
        <v>33</v>
      </c>
      <c r="AL186" s="1">
        <v>45</v>
      </c>
      <c r="AM186" s="1">
        <v>70</v>
      </c>
      <c r="AN186" s="1">
        <v>23</v>
      </c>
      <c r="AO186" s="1">
        <v>0</v>
      </c>
      <c r="AP186" s="1">
        <v>0</v>
      </c>
      <c r="AQ186" s="120">
        <v>0</v>
      </c>
      <c r="AR186" s="1">
        <v>0</v>
      </c>
      <c r="AS186" s="400">
        <v>1228000</v>
      </c>
      <c r="AT186" s="400"/>
      <c r="AV186" s="1">
        <v>275</v>
      </c>
    </row>
    <row r="187" spans="1:76" ht="13.95" customHeight="1">
      <c r="A187" s="453">
        <v>9</v>
      </c>
      <c r="B187" s="1" t="s">
        <v>2172</v>
      </c>
      <c r="C187" t="s">
        <v>976</v>
      </c>
      <c r="D187" t="s">
        <v>455</v>
      </c>
      <c r="E187" s="1" t="s">
        <v>36</v>
      </c>
      <c r="F187" s="1">
        <v>2</v>
      </c>
      <c r="G187" s="1">
        <v>33</v>
      </c>
      <c r="H187" s="394">
        <v>4.3</v>
      </c>
      <c r="I187" s="395">
        <v>5</v>
      </c>
      <c r="J187" s="395">
        <v>1</v>
      </c>
      <c r="K187" s="395">
        <v>4</v>
      </c>
      <c r="L187" s="395">
        <v>2</v>
      </c>
      <c r="M187" s="395">
        <v>4</v>
      </c>
      <c r="N187" s="395">
        <v>0</v>
      </c>
      <c r="O187" s="394">
        <v>8</v>
      </c>
      <c r="P187" s="395">
        <v>7</v>
      </c>
      <c r="Q187" s="395">
        <v>8</v>
      </c>
      <c r="R187" s="395">
        <v>5</v>
      </c>
      <c r="S187" s="395" t="s">
        <v>2446</v>
      </c>
      <c r="T187" s="395">
        <v>10</v>
      </c>
      <c r="U187" s="395">
        <v>9</v>
      </c>
      <c r="V187" s="13"/>
      <c r="W187" s="1">
        <v>76</v>
      </c>
      <c r="X187" s="1">
        <v>6</v>
      </c>
      <c r="Y187" s="1">
        <v>22</v>
      </c>
      <c r="Z187" s="1">
        <v>28</v>
      </c>
      <c r="AA187" s="1">
        <v>16</v>
      </c>
      <c r="AB187" s="1">
        <v>24</v>
      </c>
      <c r="AC187" s="120">
        <v>20</v>
      </c>
      <c r="AD187" s="1">
        <v>1519</v>
      </c>
      <c r="AE187" s="1">
        <v>117</v>
      </c>
      <c r="AF187" s="1">
        <v>5.0999999999999996</v>
      </c>
      <c r="AG187" s="1">
        <v>0</v>
      </c>
      <c r="AH187" s="1">
        <v>0</v>
      </c>
      <c r="AI187" s="401">
        <v>2.2604166666666665</v>
      </c>
      <c r="AJ187" s="1">
        <v>0</v>
      </c>
      <c r="AK187" s="1">
        <v>80</v>
      </c>
      <c r="AL187" s="1">
        <v>98</v>
      </c>
      <c r="AM187" s="1">
        <v>60</v>
      </c>
      <c r="AN187" s="1">
        <v>21</v>
      </c>
      <c r="AO187" s="1">
        <v>0</v>
      </c>
      <c r="AP187" s="1">
        <v>0</v>
      </c>
      <c r="AQ187" s="120">
        <v>0</v>
      </c>
      <c r="AR187" s="1">
        <v>0</v>
      </c>
      <c r="AS187" s="400">
        <v>4067000</v>
      </c>
      <c r="AT187" s="400"/>
      <c r="AV187" s="1">
        <v>238</v>
      </c>
    </row>
    <row r="188" spans="1:76" ht="13.95" customHeight="1">
      <c r="A188" s="453">
        <v>10</v>
      </c>
      <c r="B188" s="1" t="s">
        <v>2172</v>
      </c>
      <c r="C188" t="s">
        <v>945</v>
      </c>
      <c r="D188" t="s">
        <v>333</v>
      </c>
      <c r="E188" s="1" t="s">
        <v>36</v>
      </c>
      <c r="F188" s="1">
        <v>2</v>
      </c>
      <c r="G188" s="1">
        <v>35</v>
      </c>
      <c r="H188" s="394">
        <v>4.0999999999999996</v>
      </c>
      <c r="I188" s="395">
        <v>5</v>
      </c>
      <c r="J188" s="395">
        <v>1</v>
      </c>
      <c r="K188" s="395">
        <v>4</v>
      </c>
      <c r="L188" s="395">
        <v>1</v>
      </c>
      <c r="M188" s="395">
        <v>3</v>
      </c>
      <c r="N188" s="395">
        <v>0</v>
      </c>
      <c r="O188" s="394">
        <v>6.1</v>
      </c>
      <c r="P188" s="395">
        <v>5</v>
      </c>
      <c r="Q188" s="395">
        <v>7</v>
      </c>
      <c r="R188" s="395">
        <v>4</v>
      </c>
      <c r="S188" s="395" t="s">
        <v>2446</v>
      </c>
      <c r="T188" s="395">
        <v>10</v>
      </c>
      <c r="U188" s="395">
        <v>8</v>
      </c>
      <c r="V188" s="13"/>
      <c r="W188" s="1">
        <v>66</v>
      </c>
      <c r="X188" s="1">
        <v>7</v>
      </c>
      <c r="Y188" s="1">
        <v>25</v>
      </c>
      <c r="Z188" s="1">
        <v>32</v>
      </c>
      <c r="AA188" s="1">
        <v>8</v>
      </c>
      <c r="AB188" s="1">
        <v>14</v>
      </c>
      <c r="AC188" s="120">
        <v>20.399999999999999</v>
      </c>
      <c r="AD188" s="1">
        <v>1349</v>
      </c>
      <c r="AE188" s="1">
        <v>107</v>
      </c>
      <c r="AF188" s="1">
        <v>6.5</v>
      </c>
      <c r="AG188" s="1">
        <v>1</v>
      </c>
      <c r="AH188" s="1">
        <v>0</v>
      </c>
      <c r="AI188" s="401">
        <v>1.7562500000000001</v>
      </c>
      <c r="AJ188" s="1">
        <v>0</v>
      </c>
      <c r="AK188" s="1">
        <v>48</v>
      </c>
      <c r="AL188" s="1">
        <v>52</v>
      </c>
      <c r="AM188" s="1">
        <v>119</v>
      </c>
      <c r="AN188" s="1">
        <v>22</v>
      </c>
      <c r="AO188" s="1">
        <v>0</v>
      </c>
      <c r="AP188" s="1">
        <v>0</v>
      </c>
      <c r="AQ188" s="120">
        <v>0</v>
      </c>
      <c r="AR188" s="1">
        <v>0</v>
      </c>
      <c r="AS188" s="400">
        <v>2386000</v>
      </c>
      <c r="AT188" s="400"/>
      <c r="AV188" s="1">
        <v>106</v>
      </c>
    </row>
    <row r="189" spans="1:76" ht="13.95" customHeight="1">
      <c r="A189" s="453">
        <v>11</v>
      </c>
      <c r="B189" s="1" t="s">
        <v>2172</v>
      </c>
      <c r="C189" t="s">
        <v>1116</v>
      </c>
      <c r="D189" t="s">
        <v>361</v>
      </c>
      <c r="E189" s="1" t="s">
        <v>36</v>
      </c>
      <c r="F189" s="1">
        <v>2</v>
      </c>
      <c r="G189" s="1">
        <v>26</v>
      </c>
      <c r="H189" s="394">
        <v>3.1</v>
      </c>
      <c r="I189" s="395">
        <v>4</v>
      </c>
      <c r="J189" s="395">
        <v>1</v>
      </c>
      <c r="K189" s="395">
        <v>3</v>
      </c>
      <c r="L189" s="395">
        <v>1</v>
      </c>
      <c r="M189" s="395">
        <v>3</v>
      </c>
      <c r="N189" s="395">
        <v>0</v>
      </c>
      <c r="O189" s="394">
        <v>5.9</v>
      </c>
      <c r="P189" s="395">
        <v>5</v>
      </c>
      <c r="Q189" s="395">
        <v>7</v>
      </c>
      <c r="R189" s="395">
        <v>4</v>
      </c>
      <c r="S189" s="395" t="s">
        <v>2446</v>
      </c>
      <c r="T189" s="395">
        <v>10</v>
      </c>
      <c r="U189" s="395">
        <v>8</v>
      </c>
      <c r="V189" s="13"/>
      <c r="W189" s="1">
        <v>68</v>
      </c>
      <c r="X189" s="1">
        <v>3</v>
      </c>
      <c r="Y189" s="1">
        <v>12</v>
      </c>
      <c r="Z189" s="1">
        <v>15</v>
      </c>
      <c r="AA189" s="1">
        <v>11</v>
      </c>
      <c r="AB189" s="1">
        <v>30</v>
      </c>
      <c r="AC189" s="120">
        <v>16.899999999999999</v>
      </c>
      <c r="AD189" s="1">
        <v>1150</v>
      </c>
      <c r="AE189" s="1">
        <v>69</v>
      </c>
      <c r="AF189" s="1">
        <v>4.3</v>
      </c>
      <c r="AG189" s="1">
        <v>0</v>
      </c>
      <c r="AH189" s="1">
        <v>0</v>
      </c>
      <c r="AI189" s="401">
        <v>3.1944444444444446</v>
      </c>
      <c r="AJ189" s="1">
        <v>0</v>
      </c>
      <c r="AK189" s="1">
        <v>41</v>
      </c>
      <c r="AL189" s="1">
        <v>103</v>
      </c>
      <c r="AM189" s="1">
        <v>90</v>
      </c>
      <c r="AN189" s="1">
        <v>11</v>
      </c>
      <c r="AO189" s="1">
        <v>0</v>
      </c>
      <c r="AP189" s="1">
        <v>0</v>
      </c>
      <c r="AQ189" s="120">
        <v>0</v>
      </c>
      <c r="AR189" s="1">
        <v>0</v>
      </c>
      <c r="AS189" s="400">
        <v>1564000</v>
      </c>
      <c r="AT189" s="400"/>
      <c r="AV189" s="1">
        <v>64</v>
      </c>
    </row>
    <row r="190" spans="1:76" ht="13.95" customHeight="1">
      <c r="A190" s="453">
        <v>12</v>
      </c>
      <c r="B190" s="1" t="s">
        <v>2172</v>
      </c>
      <c r="C190" t="s">
        <v>1114</v>
      </c>
      <c r="D190" t="s">
        <v>1568</v>
      </c>
      <c r="E190" s="1" t="s">
        <v>36</v>
      </c>
      <c r="F190" s="1">
        <v>2</v>
      </c>
      <c r="G190" s="1">
        <v>24</v>
      </c>
      <c r="H190" s="394">
        <v>3.2</v>
      </c>
      <c r="I190" s="395">
        <v>4</v>
      </c>
      <c r="J190" s="395">
        <v>1</v>
      </c>
      <c r="K190" s="395">
        <v>3</v>
      </c>
      <c r="L190" s="395">
        <v>1</v>
      </c>
      <c r="M190" s="395">
        <v>2</v>
      </c>
      <c r="N190" s="395">
        <v>0</v>
      </c>
      <c r="O190" s="394">
        <v>6.1</v>
      </c>
      <c r="P190" s="395">
        <v>5</v>
      </c>
      <c r="Q190" s="395">
        <v>8</v>
      </c>
      <c r="R190" s="395">
        <v>4</v>
      </c>
      <c r="S190" s="395" t="s">
        <v>2446</v>
      </c>
      <c r="T190" s="395">
        <v>10</v>
      </c>
      <c r="U190" s="395">
        <v>7</v>
      </c>
      <c r="V190" s="13"/>
      <c r="W190" s="1">
        <v>63</v>
      </c>
      <c r="X190" s="1">
        <v>3</v>
      </c>
      <c r="Y190" s="1">
        <v>12</v>
      </c>
      <c r="Z190" s="1">
        <v>15</v>
      </c>
      <c r="AA190" s="1">
        <v>-14</v>
      </c>
      <c r="AB190" s="1">
        <v>6</v>
      </c>
      <c r="AC190" s="120">
        <v>16.5</v>
      </c>
      <c r="AD190" s="1">
        <v>1040</v>
      </c>
      <c r="AE190" s="1">
        <v>37</v>
      </c>
      <c r="AF190" s="1">
        <v>8.1</v>
      </c>
      <c r="AG190" s="1">
        <v>0</v>
      </c>
      <c r="AH190" s="1">
        <v>0</v>
      </c>
      <c r="AI190" s="401">
        <v>2.8888888888888888</v>
      </c>
      <c r="AJ190" s="1">
        <v>0</v>
      </c>
      <c r="AK190" s="1">
        <v>20</v>
      </c>
      <c r="AL190" s="1">
        <v>52</v>
      </c>
      <c r="AM190" s="1">
        <v>91</v>
      </c>
      <c r="AN190" s="1">
        <v>15</v>
      </c>
      <c r="AO190" s="1">
        <v>0</v>
      </c>
      <c r="AP190" s="1">
        <v>0</v>
      </c>
      <c r="AQ190" s="120">
        <v>0</v>
      </c>
      <c r="AR190" s="1">
        <v>0</v>
      </c>
      <c r="AS190" s="400">
        <v>1474000</v>
      </c>
      <c r="AT190" s="400"/>
      <c r="AV190" s="1">
        <v>9</v>
      </c>
    </row>
    <row r="191" spans="1:76" ht="13.95" customHeight="1">
      <c r="A191" s="453">
        <v>13</v>
      </c>
      <c r="B191" s="1" t="s">
        <v>2172</v>
      </c>
      <c r="C191" t="s">
        <v>752</v>
      </c>
      <c r="D191" t="s">
        <v>307</v>
      </c>
      <c r="E191" s="1" t="s">
        <v>40</v>
      </c>
      <c r="F191" s="1">
        <v>3</v>
      </c>
      <c r="G191" s="1">
        <v>24</v>
      </c>
      <c r="H191" s="394">
        <v>7.1</v>
      </c>
      <c r="I191" s="395">
        <v>6</v>
      </c>
      <c r="J191" s="395">
        <v>8</v>
      </c>
      <c r="K191" s="395">
        <v>4</v>
      </c>
      <c r="L191" s="395">
        <v>7</v>
      </c>
      <c r="M191" s="395">
        <v>5</v>
      </c>
      <c r="N191" s="395">
        <v>3</v>
      </c>
      <c r="O191" s="394">
        <v>3.6</v>
      </c>
      <c r="P191" s="395">
        <v>3</v>
      </c>
      <c r="Q191" s="395">
        <v>3</v>
      </c>
      <c r="R191" s="395">
        <v>5</v>
      </c>
      <c r="S191" s="395" t="s">
        <v>2445</v>
      </c>
      <c r="T191" s="395">
        <v>10</v>
      </c>
      <c r="U191" s="395">
        <v>10</v>
      </c>
      <c r="V191" s="13"/>
      <c r="W191" s="1">
        <v>82</v>
      </c>
      <c r="X191" s="1">
        <v>37</v>
      </c>
      <c r="Y191" s="1">
        <v>33</v>
      </c>
      <c r="Z191" s="1">
        <v>70</v>
      </c>
      <c r="AA191" s="1">
        <v>9</v>
      </c>
      <c r="AB191" s="1">
        <v>14</v>
      </c>
      <c r="AC191" s="120">
        <v>18.100000000000001</v>
      </c>
      <c r="AD191" s="1">
        <v>1482</v>
      </c>
      <c r="AE191" s="1">
        <v>239</v>
      </c>
      <c r="AF191" s="1">
        <v>15.5</v>
      </c>
      <c r="AG191" s="1">
        <v>10</v>
      </c>
      <c r="AH191" s="1">
        <v>0</v>
      </c>
      <c r="AI191" s="119">
        <v>0.88194444444444442</v>
      </c>
      <c r="AJ191" s="1">
        <v>0</v>
      </c>
      <c r="AK191" s="1">
        <v>112</v>
      </c>
      <c r="AL191" s="1">
        <v>56</v>
      </c>
      <c r="AM191" s="1">
        <v>31</v>
      </c>
      <c r="AN191" s="1">
        <v>23</v>
      </c>
      <c r="AO191" s="1">
        <v>6</v>
      </c>
      <c r="AP191" s="1">
        <v>9</v>
      </c>
      <c r="AQ191" s="120">
        <v>40</v>
      </c>
      <c r="AR191" s="1">
        <v>0</v>
      </c>
      <c r="AS191" s="400">
        <v>5384000</v>
      </c>
      <c r="AT191" s="400"/>
      <c r="AV191" s="1">
        <v>666</v>
      </c>
    </row>
    <row r="192" spans="1:76" ht="13.95" customHeight="1">
      <c r="A192" s="453">
        <v>14</v>
      </c>
      <c r="B192" s="1" t="s">
        <v>2172</v>
      </c>
      <c r="C192" t="s">
        <v>1106</v>
      </c>
      <c r="D192" t="s">
        <v>253</v>
      </c>
      <c r="E192" s="1" t="s">
        <v>1484</v>
      </c>
      <c r="F192" s="1">
        <v>3</v>
      </c>
      <c r="G192" s="1">
        <v>23</v>
      </c>
      <c r="H192" s="394">
        <v>6.1</v>
      </c>
      <c r="I192" s="395">
        <v>4</v>
      </c>
      <c r="J192" s="395">
        <v>4</v>
      </c>
      <c r="K192" s="395">
        <v>2</v>
      </c>
      <c r="L192" s="395">
        <v>4</v>
      </c>
      <c r="M192" s="395">
        <v>7</v>
      </c>
      <c r="N192" s="395">
        <v>2</v>
      </c>
      <c r="O192" s="394">
        <v>3.2</v>
      </c>
      <c r="P192" s="395">
        <v>2</v>
      </c>
      <c r="Q192" s="395">
        <v>3</v>
      </c>
      <c r="R192" s="395">
        <v>6</v>
      </c>
      <c r="S192" s="395" t="s">
        <v>2445</v>
      </c>
      <c r="T192" s="395">
        <v>10</v>
      </c>
      <c r="U192" s="395">
        <v>3</v>
      </c>
      <c r="V192" s="13"/>
      <c r="W192" s="1">
        <v>30</v>
      </c>
      <c r="X192" s="1">
        <v>7</v>
      </c>
      <c r="Y192" s="1">
        <v>8</v>
      </c>
      <c r="Z192" s="1">
        <v>15</v>
      </c>
      <c r="AA192" s="1">
        <v>-6</v>
      </c>
      <c r="AB192" s="1">
        <v>4</v>
      </c>
      <c r="AC192" s="120">
        <v>15.7</v>
      </c>
      <c r="AD192" s="1">
        <v>471</v>
      </c>
      <c r="AE192" s="1">
        <v>68</v>
      </c>
      <c r="AF192" s="1">
        <v>10.3</v>
      </c>
      <c r="AG192" s="1">
        <v>2</v>
      </c>
      <c r="AH192" s="1">
        <v>0</v>
      </c>
      <c r="AI192" s="401">
        <v>1.3083333333333333</v>
      </c>
      <c r="AJ192" s="1">
        <v>0</v>
      </c>
      <c r="AK192" s="1">
        <v>36</v>
      </c>
      <c r="AL192" s="1">
        <v>18</v>
      </c>
      <c r="AM192" s="1">
        <v>10</v>
      </c>
      <c r="AN192" s="1">
        <v>4</v>
      </c>
      <c r="AO192" s="1">
        <v>0</v>
      </c>
      <c r="AP192" s="1">
        <v>0</v>
      </c>
      <c r="AQ192" s="120">
        <v>0</v>
      </c>
      <c r="AR192" s="1">
        <v>0</v>
      </c>
      <c r="AS192" s="400">
        <v>355000</v>
      </c>
      <c r="AT192" s="400"/>
      <c r="AV192" s="1">
        <v>658</v>
      </c>
    </row>
    <row r="193" spans="1:76" ht="13.95" customHeight="1">
      <c r="A193" s="453">
        <v>15</v>
      </c>
      <c r="B193" s="1" t="s">
        <v>2172</v>
      </c>
      <c r="C193" t="s">
        <v>864</v>
      </c>
      <c r="D193" t="s">
        <v>391</v>
      </c>
      <c r="E193" s="1" t="s">
        <v>40</v>
      </c>
      <c r="F193" s="1">
        <v>3</v>
      </c>
      <c r="G193" s="1">
        <v>23</v>
      </c>
      <c r="H193" s="394">
        <v>5.9</v>
      </c>
      <c r="I193" s="395">
        <v>4</v>
      </c>
      <c r="J193" s="395">
        <v>7</v>
      </c>
      <c r="K193" s="395">
        <v>3</v>
      </c>
      <c r="L193" s="395">
        <v>7</v>
      </c>
      <c r="M193" s="395">
        <v>5</v>
      </c>
      <c r="N193" s="395">
        <v>2</v>
      </c>
      <c r="O193" s="394">
        <v>4.4000000000000004</v>
      </c>
      <c r="P193" s="395">
        <v>4</v>
      </c>
      <c r="Q193" s="395">
        <v>4</v>
      </c>
      <c r="R193" s="395">
        <v>5</v>
      </c>
      <c r="S193" s="395" t="s">
        <v>2446</v>
      </c>
      <c r="T193" s="395">
        <v>9</v>
      </c>
      <c r="U193" s="395">
        <v>9</v>
      </c>
      <c r="V193" s="13"/>
      <c r="W193" s="1">
        <v>81</v>
      </c>
      <c r="X193" s="1">
        <v>25</v>
      </c>
      <c r="Y193" s="1">
        <v>18</v>
      </c>
      <c r="Z193" s="1">
        <v>43</v>
      </c>
      <c r="AA193" s="1">
        <v>-9</v>
      </c>
      <c r="AB193" s="1">
        <v>49</v>
      </c>
      <c r="AC193" s="120">
        <v>16.899999999999999</v>
      </c>
      <c r="AD193" s="1">
        <v>1365</v>
      </c>
      <c r="AE193" s="1">
        <v>142</v>
      </c>
      <c r="AF193" s="1">
        <v>17.600000000000001</v>
      </c>
      <c r="AG193" s="1">
        <v>6</v>
      </c>
      <c r="AH193" s="1">
        <v>0</v>
      </c>
      <c r="AI193" s="401">
        <v>1.3222222222222222</v>
      </c>
      <c r="AJ193" s="1">
        <v>0</v>
      </c>
      <c r="AK193" s="1">
        <v>79</v>
      </c>
      <c r="AL193" s="1">
        <v>41</v>
      </c>
      <c r="AM193" s="1">
        <v>54</v>
      </c>
      <c r="AN193" s="1">
        <v>16</v>
      </c>
      <c r="AO193" s="1">
        <v>0</v>
      </c>
      <c r="AP193" s="1">
        <v>2</v>
      </c>
      <c r="AQ193" s="120">
        <v>0</v>
      </c>
      <c r="AR193" s="1">
        <v>0</v>
      </c>
      <c r="AS193" s="400">
        <v>3536000</v>
      </c>
      <c r="AT193" s="400"/>
      <c r="AV193" s="1">
        <v>553</v>
      </c>
    </row>
    <row r="194" spans="1:76" ht="13.95" customHeight="1">
      <c r="A194" s="453">
        <v>16</v>
      </c>
      <c r="B194" s="1" t="s">
        <v>2172</v>
      </c>
      <c r="C194" t="s">
        <v>913</v>
      </c>
      <c r="D194" t="s">
        <v>425</v>
      </c>
      <c r="E194" s="1" t="s">
        <v>38</v>
      </c>
      <c r="F194" s="1">
        <v>3</v>
      </c>
      <c r="G194" s="1">
        <v>33</v>
      </c>
      <c r="H194" s="394">
        <v>5.4</v>
      </c>
      <c r="I194" s="395">
        <v>5</v>
      </c>
      <c r="J194" s="395">
        <v>6</v>
      </c>
      <c r="K194" s="395">
        <v>3</v>
      </c>
      <c r="L194" s="395">
        <v>6</v>
      </c>
      <c r="M194" s="395">
        <v>4</v>
      </c>
      <c r="N194" s="395">
        <v>3</v>
      </c>
      <c r="O194" s="394">
        <v>3.6</v>
      </c>
      <c r="P194" s="395">
        <v>3</v>
      </c>
      <c r="Q194" s="395">
        <v>3</v>
      </c>
      <c r="R194" s="395">
        <v>7</v>
      </c>
      <c r="S194" s="395" t="s">
        <v>2446</v>
      </c>
      <c r="T194" s="395">
        <v>2</v>
      </c>
      <c r="U194" s="395">
        <v>9</v>
      </c>
      <c r="V194" s="13"/>
      <c r="W194" s="1">
        <v>77</v>
      </c>
      <c r="X194" s="1">
        <v>14</v>
      </c>
      <c r="Y194" s="1">
        <v>15</v>
      </c>
      <c r="Z194" s="1">
        <v>29</v>
      </c>
      <c r="AA194" s="1">
        <v>7</v>
      </c>
      <c r="AB194" s="1">
        <v>75</v>
      </c>
      <c r="AC194" s="120">
        <v>14.5</v>
      </c>
      <c r="AD194" s="1">
        <v>1115</v>
      </c>
      <c r="AE194" s="1">
        <v>91</v>
      </c>
      <c r="AF194" s="1">
        <v>15.4</v>
      </c>
      <c r="AG194" s="1">
        <v>0</v>
      </c>
      <c r="AH194" s="1">
        <v>0</v>
      </c>
      <c r="AI194" s="401">
        <v>1.601388888888889</v>
      </c>
      <c r="AJ194" s="1">
        <v>0</v>
      </c>
      <c r="AK194" s="1">
        <v>49</v>
      </c>
      <c r="AL194" s="1">
        <v>48</v>
      </c>
      <c r="AM194" s="1">
        <v>49</v>
      </c>
      <c r="AN194" s="1">
        <v>20</v>
      </c>
      <c r="AO194" s="1">
        <v>7</v>
      </c>
      <c r="AP194" s="1">
        <v>12</v>
      </c>
      <c r="AQ194" s="120">
        <v>36.799999999999997</v>
      </c>
      <c r="AR194" s="1">
        <v>0</v>
      </c>
      <c r="AS194" s="400">
        <v>2064000</v>
      </c>
      <c r="AT194" s="400"/>
      <c r="AV194" s="1">
        <v>552</v>
      </c>
    </row>
    <row r="195" spans="1:76" ht="13.95" customHeight="1">
      <c r="A195" s="453">
        <v>17</v>
      </c>
      <c r="B195" s="1" t="s">
        <v>2172</v>
      </c>
      <c r="C195" t="s">
        <v>990</v>
      </c>
      <c r="D195" t="s">
        <v>331</v>
      </c>
      <c r="E195" s="1" t="s">
        <v>1495</v>
      </c>
      <c r="F195" s="1">
        <v>3</v>
      </c>
      <c r="G195" s="1">
        <v>28</v>
      </c>
      <c r="H195" s="394">
        <v>6.5</v>
      </c>
      <c r="I195" s="395">
        <v>4</v>
      </c>
      <c r="J195" s="395">
        <v>8</v>
      </c>
      <c r="K195" s="395">
        <v>4</v>
      </c>
      <c r="L195" s="395">
        <v>7</v>
      </c>
      <c r="M195" s="395">
        <v>5</v>
      </c>
      <c r="N195" s="395">
        <v>6</v>
      </c>
      <c r="O195" s="394">
        <v>3.1</v>
      </c>
      <c r="P195" s="395">
        <v>2</v>
      </c>
      <c r="Q195" s="395">
        <v>3</v>
      </c>
      <c r="R195" s="395">
        <v>6</v>
      </c>
      <c r="S195" s="395" t="s">
        <v>2405</v>
      </c>
      <c r="T195" s="395">
        <v>10</v>
      </c>
      <c r="U195" s="395">
        <v>9</v>
      </c>
      <c r="V195" s="13"/>
      <c r="W195" s="1">
        <v>81</v>
      </c>
      <c r="X195" s="1">
        <v>19</v>
      </c>
      <c r="Y195" s="1">
        <v>7</v>
      </c>
      <c r="Z195" s="1">
        <v>26</v>
      </c>
      <c r="AA195" s="1">
        <v>12</v>
      </c>
      <c r="AB195" s="1">
        <v>12</v>
      </c>
      <c r="AC195" s="120">
        <v>10.4</v>
      </c>
      <c r="AD195" s="1">
        <v>844</v>
      </c>
      <c r="AE195" s="1">
        <v>90</v>
      </c>
      <c r="AF195" s="1">
        <v>21.1</v>
      </c>
      <c r="AG195" s="1">
        <v>3</v>
      </c>
      <c r="AH195" s="1">
        <v>0</v>
      </c>
      <c r="AI195" s="401">
        <v>1.3520833333333333</v>
      </c>
      <c r="AJ195" s="1">
        <v>0</v>
      </c>
      <c r="AK195" s="1">
        <v>47</v>
      </c>
      <c r="AL195" s="1">
        <v>38</v>
      </c>
      <c r="AM195" s="1">
        <v>28</v>
      </c>
      <c r="AN195" s="1">
        <v>8</v>
      </c>
      <c r="AO195" s="1">
        <v>176</v>
      </c>
      <c r="AP195" s="1">
        <v>174</v>
      </c>
      <c r="AQ195" s="120">
        <v>50.3</v>
      </c>
      <c r="AR195" s="1">
        <v>0</v>
      </c>
      <c r="AS195" s="400">
        <v>2737000</v>
      </c>
      <c r="AT195" s="400"/>
      <c r="AV195" s="1">
        <v>539</v>
      </c>
    </row>
    <row r="196" spans="1:76" ht="13.95" customHeight="1">
      <c r="A196" s="453">
        <v>18</v>
      </c>
      <c r="B196" s="1" t="s">
        <v>2172</v>
      </c>
      <c r="C196" t="s">
        <v>725</v>
      </c>
      <c r="D196" t="s">
        <v>278</v>
      </c>
      <c r="E196" s="1" t="s">
        <v>38</v>
      </c>
      <c r="F196" s="1">
        <v>3</v>
      </c>
      <c r="G196" s="1">
        <v>26</v>
      </c>
      <c r="H196" s="394">
        <v>7.3</v>
      </c>
      <c r="I196" s="395">
        <v>7</v>
      </c>
      <c r="J196" s="395">
        <v>7</v>
      </c>
      <c r="K196" s="395">
        <v>4</v>
      </c>
      <c r="L196" s="395">
        <v>7</v>
      </c>
      <c r="M196" s="395">
        <v>6</v>
      </c>
      <c r="N196" s="395">
        <v>3</v>
      </c>
      <c r="O196" s="394">
        <v>4.4000000000000004</v>
      </c>
      <c r="P196" s="395">
        <v>4</v>
      </c>
      <c r="Q196" s="395">
        <v>4</v>
      </c>
      <c r="R196" s="395">
        <v>4</v>
      </c>
      <c r="S196" s="395" t="s">
        <v>2446</v>
      </c>
      <c r="T196" s="395">
        <v>10</v>
      </c>
      <c r="U196" s="395">
        <v>10</v>
      </c>
      <c r="V196" s="13"/>
      <c r="W196" s="1">
        <v>82</v>
      </c>
      <c r="X196" s="1">
        <v>35</v>
      </c>
      <c r="Y196" s="1">
        <v>55</v>
      </c>
      <c r="Z196" s="1">
        <v>90</v>
      </c>
      <c r="AA196" s="1">
        <v>33</v>
      </c>
      <c r="AB196" s="1">
        <v>58</v>
      </c>
      <c r="AC196" s="120">
        <v>20.7</v>
      </c>
      <c r="AD196" s="1">
        <v>1700</v>
      </c>
      <c r="AE196" s="1">
        <v>228</v>
      </c>
      <c r="AF196" s="1">
        <v>15.4</v>
      </c>
      <c r="AG196" s="1">
        <v>0</v>
      </c>
      <c r="AH196" s="1">
        <v>3</v>
      </c>
      <c r="AI196" s="119">
        <v>0.78680555555555554</v>
      </c>
      <c r="AJ196" s="1">
        <v>0</v>
      </c>
      <c r="AK196" s="1">
        <v>91</v>
      </c>
      <c r="AL196" s="1">
        <v>96</v>
      </c>
      <c r="AM196" s="1">
        <v>60</v>
      </c>
      <c r="AN196" s="1">
        <v>30</v>
      </c>
      <c r="AO196" s="1">
        <v>8</v>
      </c>
      <c r="AP196" s="1">
        <v>15</v>
      </c>
      <c r="AQ196" s="120">
        <v>34.799999999999997</v>
      </c>
      <c r="AR196" s="1">
        <v>0</v>
      </c>
      <c r="AS196" s="400">
        <v>6804000</v>
      </c>
      <c r="AT196" s="400"/>
      <c r="AV196" s="1">
        <v>505</v>
      </c>
    </row>
    <row r="197" spans="1:76" ht="13.95" customHeight="1">
      <c r="A197" s="453">
        <v>19</v>
      </c>
      <c r="B197" s="1" t="s">
        <v>2172</v>
      </c>
      <c r="C197" t="s">
        <v>1178</v>
      </c>
      <c r="D197" t="s">
        <v>391</v>
      </c>
      <c r="E197" s="13" t="s">
        <v>1495</v>
      </c>
      <c r="F197" s="13">
        <v>3</v>
      </c>
      <c r="G197" s="13">
        <v>26</v>
      </c>
      <c r="H197" s="394">
        <v>5.7</v>
      </c>
      <c r="I197" s="395">
        <v>3</v>
      </c>
      <c r="J197" s="395">
        <v>3</v>
      </c>
      <c r="K197" s="395">
        <v>2</v>
      </c>
      <c r="L197" s="395">
        <v>4</v>
      </c>
      <c r="M197" s="395">
        <v>7</v>
      </c>
      <c r="N197" s="395">
        <v>4</v>
      </c>
      <c r="O197" s="394">
        <v>3.9</v>
      </c>
      <c r="P197" s="395">
        <v>3</v>
      </c>
      <c r="Q197" s="395">
        <v>4</v>
      </c>
      <c r="R197" s="395">
        <v>6</v>
      </c>
      <c r="S197" s="395" t="s">
        <v>2405</v>
      </c>
      <c r="T197" s="395">
        <v>7</v>
      </c>
      <c r="U197" s="395">
        <v>4</v>
      </c>
      <c r="V197"/>
      <c r="W197" s="13">
        <v>39</v>
      </c>
      <c r="X197" s="13">
        <v>4</v>
      </c>
      <c r="Y197" s="13">
        <v>5</v>
      </c>
      <c r="Z197" s="13">
        <v>9</v>
      </c>
      <c r="AA197" s="13">
        <v>2</v>
      </c>
      <c r="AB197" s="13">
        <v>33</v>
      </c>
      <c r="AC197" s="13">
        <v>10.4</v>
      </c>
      <c r="AD197" s="13">
        <v>404</v>
      </c>
      <c r="AE197" s="13">
        <v>44</v>
      </c>
      <c r="AF197" s="13">
        <v>9.1</v>
      </c>
      <c r="AG197" s="13">
        <v>0</v>
      </c>
      <c r="AH197" s="13">
        <v>0</v>
      </c>
      <c r="AI197" s="417">
        <v>1.8701388888888888</v>
      </c>
      <c r="AJ197" s="13">
        <v>0</v>
      </c>
      <c r="AK197" s="13">
        <v>17</v>
      </c>
      <c r="AL197" s="13">
        <v>9</v>
      </c>
      <c r="AM197" s="13">
        <v>17</v>
      </c>
      <c r="AN197" s="13">
        <v>6</v>
      </c>
      <c r="AO197" s="13">
        <v>57</v>
      </c>
      <c r="AP197" s="13">
        <v>69</v>
      </c>
      <c r="AQ197" s="13">
        <v>45.2</v>
      </c>
      <c r="AR197" s="13">
        <v>0</v>
      </c>
      <c r="AS197" s="421">
        <v>250000</v>
      </c>
    </row>
    <row r="198" spans="1:76" ht="13.95" customHeight="1">
      <c r="A198" s="453">
        <v>20</v>
      </c>
      <c r="B198" s="1" t="s">
        <v>2172</v>
      </c>
      <c r="C198" t="s">
        <v>1163</v>
      </c>
      <c r="D198" t="s">
        <v>331</v>
      </c>
      <c r="E198" s="1" t="s">
        <v>1484</v>
      </c>
      <c r="F198" s="13">
        <v>3</v>
      </c>
      <c r="G198" s="13">
        <v>24</v>
      </c>
      <c r="H198" s="394">
        <v>7.1</v>
      </c>
      <c r="I198" s="395">
        <v>4</v>
      </c>
      <c r="J198" s="395">
        <v>4</v>
      </c>
      <c r="K198" s="395">
        <v>2</v>
      </c>
      <c r="L198" s="395">
        <v>5</v>
      </c>
      <c r="M198" s="395">
        <v>9</v>
      </c>
      <c r="N198" s="395">
        <v>4</v>
      </c>
      <c r="O198" s="394">
        <v>2.8</v>
      </c>
      <c r="P198" s="395">
        <v>2</v>
      </c>
      <c r="Q198" s="395">
        <v>2</v>
      </c>
      <c r="R198" s="395">
        <v>6</v>
      </c>
      <c r="S198" s="395" t="s">
        <v>2445</v>
      </c>
      <c r="T198" s="395">
        <v>6</v>
      </c>
      <c r="U198" s="395">
        <v>3</v>
      </c>
      <c r="V198"/>
      <c r="W198" s="13">
        <v>31</v>
      </c>
      <c r="X198" s="13">
        <v>6</v>
      </c>
      <c r="Y198" s="13">
        <v>4</v>
      </c>
      <c r="Z198" s="13">
        <v>10</v>
      </c>
      <c r="AA198" s="13">
        <v>-3</v>
      </c>
      <c r="AB198" s="13">
        <v>29</v>
      </c>
      <c r="AC198" s="13">
        <v>9.6</v>
      </c>
      <c r="AD198" s="13">
        <v>299</v>
      </c>
      <c r="AE198" s="13">
        <v>44</v>
      </c>
      <c r="AF198" s="13">
        <v>13.6</v>
      </c>
      <c r="AG198" s="13">
        <v>0</v>
      </c>
      <c r="AH198" s="13">
        <v>0</v>
      </c>
      <c r="AI198" s="417">
        <v>1.2458333333333333</v>
      </c>
      <c r="AJ198" s="13">
        <v>0</v>
      </c>
      <c r="AK198" s="13">
        <v>15</v>
      </c>
      <c r="AL198" s="13">
        <v>11</v>
      </c>
      <c r="AM198" s="13">
        <v>25</v>
      </c>
      <c r="AN198" s="13">
        <v>6</v>
      </c>
      <c r="AO198" s="13">
        <v>6</v>
      </c>
      <c r="AP198" s="13">
        <v>11</v>
      </c>
      <c r="AQ198" s="13">
        <v>35.299999999999997</v>
      </c>
      <c r="AR198" s="13">
        <v>0</v>
      </c>
      <c r="AS198" s="421">
        <v>250000</v>
      </c>
    </row>
    <row r="199" spans="1:76" ht="13.95" customHeight="1">
      <c r="A199" s="453">
        <v>21</v>
      </c>
      <c r="B199" s="1" t="s">
        <v>2172</v>
      </c>
      <c r="C199" t="s">
        <v>742</v>
      </c>
      <c r="D199" t="s">
        <v>298</v>
      </c>
      <c r="E199" s="1" t="s">
        <v>40</v>
      </c>
      <c r="F199" s="1">
        <v>3</v>
      </c>
      <c r="G199" s="1">
        <v>27</v>
      </c>
      <c r="H199" s="394">
        <v>6.6</v>
      </c>
      <c r="I199" s="395">
        <v>7</v>
      </c>
      <c r="J199" s="395">
        <v>6</v>
      </c>
      <c r="K199" s="395">
        <v>3</v>
      </c>
      <c r="L199" s="395">
        <v>6</v>
      </c>
      <c r="M199" s="395">
        <v>5</v>
      </c>
      <c r="N199" s="395">
        <v>3</v>
      </c>
      <c r="O199" s="394">
        <v>4.5999999999999996</v>
      </c>
      <c r="P199" s="395">
        <v>4</v>
      </c>
      <c r="Q199" s="395">
        <v>4</v>
      </c>
      <c r="R199" s="395">
        <v>5</v>
      </c>
      <c r="S199" s="395" t="s">
        <v>2446</v>
      </c>
      <c r="T199" s="395">
        <v>9</v>
      </c>
      <c r="U199" s="395">
        <v>10</v>
      </c>
      <c r="V199" s="13"/>
      <c r="W199" s="1">
        <v>82</v>
      </c>
      <c r="X199" s="1">
        <v>24</v>
      </c>
      <c r="Y199" s="1">
        <v>52</v>
      </c>
      <c r="Z199" s="1">
        <v>76</v>
      </c>
      <c r="AA199" s="1">
        <v>-17</v>
      </c>
      <c r="AB199" s="1">
        <v>53</v>
      </c>
      <c r="AC199" s="120">
        <v>20.6</v>
      </c>
      <c r="AD199" s="1">
        <v>1689</v>
      </c>
      <c r="AE199" s="1">
        <v>188</v>
      </c>
      <c r="AF199" s="1">
        <v>12.8</v>
      </c>
      <c r="AG199" s="1">
        <v>8</v>
      </c>
      <c r="AH199" s="1">
        <v>1</v>
      </c>
      <c r="AI199" s="119">
        <v>0.92569444444444449</v>
      </c>
      <c r="AJ199" s="1">
        <v>0</v>
      </c>
      <c r="AK199" s="1">
        <v>108</v>
      </c>
      <c r="AL199" s="1">
        <v>96</v>
      </c>
      <c r="AM199" s="1">
        <v>42</v>
      </c>
      <c r="AN199" s="1">
        <v>26</v>
      </c>
      <c r="AO199" s="1">
        <v>39</v>
      </c>
      <c r="AP199" s="1">
        <v>61</v>
      </c>
      <c r="AQ199" s="120">
        <v>39</v>
      </c>
      <c r="AR199" s="1">
        <v>0</v>
      </c>
      <c r="AS199" s="400">
        <v>5096000</v>
      </c>
      <c r="AT199" s="400"/>
      <c r="AV199" s="1">
        <v>402</v>
      </c>
    </row>
    <row r="200" spans="1:76" ht="13.95" customHeight="1">
      <c r="A200" s="453">
        <v>22</v>
      </c>
      <c r="B200" s="1" t="s">
        <v>2172</v>
      </c>
      <c r="C200" t="s">
        <v>1236</v>
      </c>
      <c r="D200" t="s">
        <v>391</v>
      </c>
      <c r="E200" s="13" t="s">
        <v>1495</v>
      </c>
      <c r="F200" s="13">
        <v>3</v>
      </c>
      <c r="G200" s="13">
        <v>22</v>
      </c>
      <c r="H200" s="394">
        <v>4.5</v>
      </c>
      <c r="I200" s="395">
        <v>3</v>
      </c>
      <c r="J200" s="395">
        <v>3</v>
      </c>
      <c r="K200" s="395">
        <v>2</v>
      </c>
      <c r="L200" s="395">
        <v>3</v>
      </c>
      <c r="M200" s="395">
        <v>5</v>
      </c>
      <c r="N200" s="395">
        <v>5</v>
      </c>
      <c r="O200" s="394">
        <v>3</v>
      </c>
      <c r="P200" s="395">
        <v>2</v>
      </c>
      <c r="Q200" s="395">
        <v>3</v>
      </c>
      <c r="R200" s="395">
        <v>5</v>
      </c>
      <c r="S200" s="395" t="s">
        <v>2405</v>
      </c>
      <c r="T200" s="395">
        <v>10</v>
      </c>
      <c r="U200" s="395">
        <v>2</v>
      </c>
      <c r="V200"/>
      <c r="W200" s="13">
        <v>21</v>
      </c>
      <c r="X200" s="13">
        <v>3</v>
      </c>
      <c r="Y200" s="13">
        <v>2</v>
      </c>
      <c r="Z200" s="13">
        <v>5</v>
      </c>
      <c r="AA200" s="13">
        <v>-2</v>
      </c>
      <c r="AB200" s="13">
        <v>2</v>
      </c>
      <c r="AC200" s="13">
        <v>10.5</v>
      </c>
      <c r="AD200" s="13">
        <v>220</v>
      </c>
      <c r="AE200" s="13">
        <v>11</v>
      </c>
      <c r="AF200" s="13">
        <v>27.3</v>
      </c>
      <c r="AG200" s="13">
        <v>1</v>
      </c>
      <c r="AH200" s="13">
        <v>0</v>
      </c>
      <c r="AI200" s="417">
        <v>1.8333333333333333</v>
      </c>
      <c r="AJ200" s="13">
        <v>0</v>
      </c>
      <c r="AK200" s="13">
        <v>16</v>
      </c>
      <c r="AL200" s="13">
        <v>10</v>
      </c>
      <c r="AM200" s="13">
        <v>23</v>
      </c>
      <c r="AN200" s="13">
        <v>2</v>
      </c>
      <c r="AO200" s="13">
        <v>67</v>
      </c>
      <c r="AP200" s="13">
        <v>78</v>
      </c>
      <c r="AQ200" s="13">
        <v>46.2</v>
      </c>
      <c r="AR200" s="13">
        <v>0</v>
      </c>
      <c r="AS200" s="421">
        <v>1508000</v>
      </c>
    </row>
    <row r="201" spans="1:76" ht="13.95" customHeight="1">
      <c r="A201" s="453">
        <v>23</v>
      </c>
      <c r="B201" s="1" t="s">
        <v>2172</v>
      </c>
      <c r="C201" t="s">
        <v>866</v>
      </c>
      <c r="D201" t="s">
        <v>303</v>
      </c>
      <c r="E201" s="1" t="s">
        <v>40</v>
      </c>
      <c r="F201" s="1">
        <v>3</v>
      </c>
      <c r="G201" s="1">
        <v>23</v>
      </c>
      <c r="H201" s="394">
        <v>6</v>
      </c>
      <c r="I201" s="395">
        <v>5</v>
      </c>
      <c r="J201" s="395">
        <v>6</v>
      </c>
      <c r="K201" s="395">
        <v>3</v>
      </c>
      <c r="L201" s="395">
        <v>6</v>
      </c>
      <c r="M201" s="395">
        <v>5</v>
      </c>
      <c r="N201" s="395">
        <v>3</v>
      </c>
      <c r="O201" s="394">
        <v>4.4000000000000004</v>
      </c>
      <c r="P201" s="395">
        <v>4</v>
      </c>
      <c r="Q201" s="395">
        <v>4</v>
      </c>
      <c r="R201" s="395">
        <v>6</v>
      </c>
      <c r="S201" s="395" t="s">
        <v>2405</v>
      </c>
      <c r="T201" s="395">
        <v>10</v>
      </c>
      <c r="U201" s="395">
        <v>9</v>
      </c>
      <c r="V201" s="13"/>
      <c r="W201" s="1">
        <v>77</v>
      </c>
      <c r="X201" s="1">
        <v>19</v>
      </c>
      <c r="Y201" s="1">
        <v>23</v>
      </c>
      <c r="Z201" s="1">
        <v>42</v>
      </c>
      <c r="AA201" s="1">
        <v>22</v>
      </c>
      <c r="AB201" s="1">
        <v>20</v>
      </c>
      <c r="AC201" s="120">
        <v>16.5</v>
      </c>
      <c r="AD201" s="1">
        <v>1272</v>
      </c>
      <c r="AE201" s="1">
        <v>193</v>
      </c>
      <c r="AF201" s="1">
        <v>9.8000000000000007</v>
      </c>
      <c r="AG201" s="1">
        <v>2</v>
      </c>
      <c r="AH201" s="1">
        <v>0</v>
      </c>
      <c r="AI201" s="401">
        <v>1.2618055555555556</v>
      </c>
      <c r="AJ201" s="1">
        <v>0</v>
      </c>
      <c r="AK201" s="1">
        <v>107</v>
      </c>
      <c r="AL201" s="1">
        <v>48</v>
      </c>
      <c r="AM201" s="1">
        <v>43</v>
      </c>
      <c r="AN201" s="1">
        <v>14</v>
      </c>
      <c r="AO201" s="1">
        <v>36</v>
      </c>
      <c r="AP201" s="1">
        <v>61</v>
      </c>
      <c r="AQ201" s="120">
        <v>37.1</v>
      </c>
      <c r="AR201" s="1">
        <v>0</v>
      </c>
      <c r="AS201" s="400">
        <v>3449000</v>
      </c>
      <c r="AT201" s="400"/>
      <c r="AV201" s="1">
        <v>378</v>
      </c>
    </row>
    <row r="202" spans="1:76" ht="13.95" customHeight="1">
      <c r="A202" s="453">
        <v>24</v>
      </c>
      <c r="B202" s="1" t="s">
        <v>2172</v>
      </c>
      <c r="C202" t="s">
        <v>908</v>
      </c>
      <c r="D202" t="s">
        <v>308</v>
      </c>
      <c r="E202" s="1" t="s">
        <v>38</v>
      </c>
      <c r="F202" s="1">
        <v>3</v>
      </c>
      <c r="G202" s="1">
        <v>32</v>
      </c>
      <c r="H202" s="394">
        <v>6.3</v>
      </c>
      <c r="I202" s="395">
        <v>5</v>
      </c>
      <c r="J202" s="395">
        <v>6</v>
      </c>
      <c r="K202" s="395">
        <v>3</v>
      </c>
      <c r="L202" s="395">
        <v>6</v>
      </c>
      <c r="M202" s="395">
        <v>6</v>
      </c>
      <c r="N202" s="395">
        <v>5</v>
      </c>
      <c r="O202" s="394">
        <v>4.9000000000000004</v>
      </c>
      <c r="P202" s="395">
        <v>4</v>
      </c>
      <c r="Q202" s="395">
        <v>5</v>
      </c>
      <c r="R202" s="395">
        <v>5</v>
      </c>
      <c r="S202" s="395" t="s">
        <v>2446</v>
      </c>
      <c r="T202" s="395">
        <v>10</v>
      </c>
      <c r="U202" s="395">
        <v>9</v>
      </c>
      <c r="V202" s="13"/>
      <c r="W202" s="1">
        <v>79</v>
      </c>
      <c r="X202" s="1">
        <v>15</v>
      </c>
      <c r="Y202" s="1">
        <v>21</v>
      </c>
      <c r="Z202" s="1">
        <v>36</v>
      </c>
      <c r="AA202" s="1">
        <v>16</v>
      </c>
      <c r="AB202" s="1">
        <v>18</v>
      </c>
      <c r="AC202" s="120">
        <v>15.3</v>
      </c>
      <c r="AD202" s="1">
        <v>1208</v>
      </c>
      <c r="AE202" s="1">
        <v>112</v>
      </c>
      <c r="AF202" s="1">
        <v>13.4</v>
      </c>
      <c r="AG202" s="1">
        <v>0</v>
      </c>
      <c r="AH202" s="1">
        <v>0</v>
      </c>
      <c r="AI202" s="401">
        <v>1.3979166666666667</v>
      </c>
      <c r="AJ202" s="1">
        <v>0</v>
      </c>
      <c r="AK202" s="1">
        <v>86</v>
      </c>
      <c r="AL202" s="1">
        <v>53</v>
      </c>
      <c r="AM202" s="1">
        <v>52</v>
      </c>
      <c r="AN202" s="1">
        <v>18</v>
      </c>
      <c r="AO202" s="1">
        <v>35</v>
      </c>
      <c r="AP202" s="1">
        <v>37</v>
      </c>
      <c r="AQ202" s="120">
        <v>48.6</v>
      </c>
      <c r="AR202" s="1">
        <v>0</v>
      </c>
      <c r="AS202" s="400">
        <v>3325000</v>
      </c>
      <c r="AT202" s="400"/>
      <c r="AV202" s="1">
        <v>313</v>
      </c>
    </row>
    <row r="203" spans="1:76" s="419" customFormat="1" ht="13.95" customHeight="1">
      <c r="A203" s="453">
        <v>25</v>
      </c>
      <c r="B203" s="1" t="s">
        <v>2172</v>
      </c>
      <c r="C203" t="s">
        <v>1549</v>
      </c>
      <c r="D203" t="s">
        <v>328</v>
      </c>
      <c r="E203" s="1" t="s">
        <v>31</v>
      </c>
      <c r="F203" s="1">
        <v>3</v>
      </c>
      <c r="G203" s="1">
        <v>25</v>
      </c>
      <c r="H203" s="394">
        <v>6.1</v>
      </c>
      <c r="I203" s="395">
        <v>6</v>
      </c>
      <c r="J203" s="395">
        <v>6</v>
      </c>
      <c r="K203" s="395">
        <v>3</v>
      </c>
      <c r="L203" s="395">
        <v>6</v>
      </c>
      <c r="M203" s="395">
        <v>5</v>
      </c>
      <c r="N203" s="395">
        <v>7</v>
      </c>
      <c r="O203" s="394">
        <v>4.0999999999999996</v>
      </c>
      <c r="P203" s="395">
        <v>4</v>
      </c>
      <c r="Q203" s="395">
        <v>4</v>
      </c>
      <c r="R203" s="395">
        <v>4</v>
      </c>
      <c r="S203" s="395" t="s">
        <v>2446</v>
      </c>
      <c r="T203" s="395">
        <v>10</v>
      </c>
      <c r="U203" s="395">
        <v>9</v>
      </c>
      <c r="V203" s="13"/>
      <c r="W203" s="1">
        <v>79</v>
      </c>
      <c r="X203" s="1">
        <v>20</v>
      </c>
      <c r="Y203" s="1">
        <v>33</v>
      </c>
      <c r="Z203" s="1">
        <v>53</v>
      </c>
      <c r="AA203" s="1">
        <v>13</v>
      </c>
      <c r="AB203" s="1">
        <v>16</v>
      </c>
      <c r="AC203" s="120">
        <v>16.8</v>
      </c>
      <c r="AD203" s="1">
        <v>1329</v>
      </c>
      <c r="AE203" s="1">
        <v>97</v>
      </c>
      <c r="AF203" s="1">
        <v>20.6</v>
      </c>
      <c r="AG203" s="1">
        <v>0</v>
      </c>
      <c r="AH203" s="1">
        <v>3</v>
      </c>
      <c r="AI203" s="401">
        <v>1.0444444444444445</v>
      </c>
      <c r="AJ203" s="1">
        <v>0</v>
      </c>
      <c r="AK203" s="1">
        <v>55</v>
      </c>
      <c r="AL203" s="1">
        <v>70</v>
      </c>
      <c r="AM203" s="1">
        <v>35</v>
      </c>
      <c r="AN203" s="1">
        <v>26</v>
      </c>
      <c r="AO203" s="1">
        <v>630</v>
      </c>
      <c r="AP203" s="1">
        <v>574</v>
      </c>
      <c r="AQ203" s="120">
        <v>52.3</v>
      </c>
      <c r="AR203" s="1">
        <v>0</v>
      </c>
      <c r="AS203" s="400">
        <v>3990000</v>
      </c>
      <c r="AT203" s="400"/>
      <c r="AU203"/>
      <c r="AV203" s="1">
        <v>302</v>
      </c>
      <c r="AW203"/>
      <c r="AX203"/>
      <c r="AY203"/>
      <c r="AZ203"/>
      <c r="BA203"/>
      <c r="BB203"/>
      <c r="BC203"/>
      <c r="BD203"/>
      <c r="BE203"/>
      <c r="BF203"/>
      <c r="BG203"/>
      <c r="BH203"/>
      <c r="BI203"/>
      <c r="BJ203"/>
      <c r="BK203"/>
      <c r="BL203"/>
      <c r="BM203"/>
      <c r="BN203"/>
      <c r="BO203"/>
      <c r="BP203"/>
      <c r="BQ203"/>
      <c r="BR203"/>
      <c r="BS203"/>
      <c r="BT203"/>
      <c r="BU203"/>
      <c r="BV203"/>
      <c r="BW203"/>
      <c r="BX203"/>
    </row>
    <row r="204" spans="1:76" ht="13.95" customHeight="1">
      <c r="A204" s="453">
        <v>26</v>
      </c>
      <c r="B204" s="1" t="s">
        <v>2172</v>
      </c>
      <c r="C204" t="s">
        <v>1550</v>
      </c>
      <c r="D204" t="s">
        <v>356</v>
      </c>
      <c r="E204" s="1" t="s">
        <v>31</v>
      </c>
      <c r="F204" s="1">
        <v>3</v>
      </c>
      <c r="G204" s="1">
        <v>22</v>
      </c>
      <c r="H204" s="394">
        <v>7</v>
      </c>
      <c r="I204" s="395">
        <v>6</v>
      </c>
      <c r="J204" s="395">
        <v>6</v>
      </c>
      <c r="K204" s="395">
        <v>3</v>
      </c>
      <c r="L204" s="395">
        <v>6</v>
      </c>
      <c r="M204" s="395">
        <v>7</v>
      </c>
      <c r="N204" s="395">
        <v>6</v>
      </c>
      <c r="O204" s="394">
        <v>2.8</v>
      </c>
      <c r="P204" s="395">
        <v>2</v>
      </c>
      <c r="Q204" s="395">
        <v>3</v>
      </c>
      <c r="R204" s="395">
        <v>5</v>
      </c>
      <c r="S204" s="395" t="s">
        <v>2445</v>
      </c>
      <c r="T204" s="395">
        <v>10</v>
      </c>
      <c r="U204" s="395">
        <v>9</v>
      </c>
      <c r="V204" s="13"/>
      <c r="W204" s="1">
        <v>76</v>
      </c>
      <c r="X204" s="1">
        <v>22</v>
      </c>
      <c r="Y204" s="1">
        <v>30</v>
      </c>
      <c r="Z204" s="1">
        <v>52</v>
      </c>
      <c r="AA204" s="1">
        <v>0</v>
      </c>
      <c r="AB204" s="1">
        <v>38</v>
      </c>
      <c r="AC204" s="120">
        <v>16.899999999999999</v>
      </c>
      <c r="AD204" s="1">
        <v>1282</v>
      </c>
      <c r="AE204" s="1">
        <v>180</v>
      </c>
      <c r="AF204" s="1">
        <v>12.2</v>
      </c>
      <c r="AG204" s="1">
        <v>6</v>
      </c>
      <c r="AH204" s="1">
        <v>0</v>
      </c>
      <c r="AI204" s="401">
        <v>1.0270833333333333</v>
      </c>
      <c r="AJ204" s="1">
        <v>0</v>
      </c>
      <c r="AK204" s="1">
        <v>99</v>
      </c>
      <c r="AL204" s="1">
        <v>51</v>
      </c>
      <c r="AM204" s="1">
        <v>31</v>
      </c>
      <c r="AN204" s="1">
        <v>18</v>
      </c>
      <c r="AO204" s="1">
        <v>487</v>
      </c>
      <c r="AP204" s="1">
        <v>474</v>
      </c>
      <c r="AQ204" s="120">
        <v>50.7</v>
      </c>
      <c r="AR204" s="1">
        <v>0</v>
      </c>
      <c r="AS204" s="400">
        <v>3117000</v>
      </c>
      <c r="AT204" s="400"/>
      <c r="AV204" s="1">
        <v>298</v>
      </c>
    </row>
    <row r="205" spans="1:76" ht="13.95" customHeight="1">
      <c r="A205" s="453">
        <v>27</v>
      </c>
      <c r="B205" s="1" t="s">
        <v>2172</v>
      </c>
      <c r="C205" t="s">
        <v>881</v>
      </c>
      <c r="D205" t="s">
        <v>403</v>
      </c>
      <c r="E205" s="1" t="s">
        <v>1483</v>
      </c>
      <c r="F205" s="1">
        <v>3</v>
      </c>
      <c r="G205" s="1">
        <v>26</v>
      </c>
      <c r="H205" s="394">
        <v>5.4</v>
      </c>
      <c r="I205" s="395">
        <v>5</v>
      </c>
      <c r="J205" s="395">
        <v>5</v>
      </c>
      <c r="K205" s="395">
        <v>3</v>
      </c>
      <c r="L205" s="395">
        <v>5</v>
      </c>
      <c r="M205" s="395">
        <v>5</v>
      </c>
      <c r="N205" s="395">
        <v>4</v>
      </c>
      <c r="O205" s="394">
        <v>4.2</v>
      </c>
      <c r="P205" s="395">
        <v>4</v>
      </c>
      <c r="Q205" s="395">
        <v>4</v>
      </c>
      <c r="R205" s="395">
        <v>4</v>
      </c>
      <c r="S205" s="395" t="s">
        <v>2445</v>
      </c>
      <c r="T205" s="395">
        <v>10</v>
      </c>
      <c r="U205" s="395">
        <v>9</v>
      </c>
      <c r="V205" s="13"/>
      <c r="W205" s="1">
        <v>81</v>
      </c>
      <c r="X205" s="1">
        <v>15</v>
      </c>
      <c r="Y205" s="1">
        <v>25</v>
      </c>
      <c r="Z205" s="1">
        <v>40</v>
      </c>
      <c r="AA205" s="1">
        <v>-29</v>
      </c>
      <c r="AB205" s="1">
        <v>24</v>
      </c>
      <c r="AC205" s="120">
        <v>17.100000000000001</v>
      </c>
      <c r="AD205" s="1">
        <v>1382</v>
      </c>
      <c r="AE205" s="1">
        <v>105</v>
      </c>
      <c r="AF205" s="1">
        <v>14.3</v>
      </c>
      <c r="AG205" s="1">
        <v>3</v>
      </c>
      <c r="AH205" s="1">
        <v>0</v>
      </c>
      <c r="AI205" s="401">
        <v>1.4395833333333334</v>
      </c>
      <c r="AJ205" s="1">
        <v>0</v>
      </c>
      <c r="AK205" s="1">
        <v>43</v>
      </c>
      <c r="AL205" s="1">
        <v>145</v>
      </c>
      <c r="AM205" s="1">
        <v>33</v>
      </c>
      <c r="AN205" s="1">
        <v>19</v>
      </c>
      <c r="AO205" s="1">
        <v>443</v>
      </c>
      <c r="AP205" s="1">
        <v>560</v>
      </c>
      <c r="AQ205" s="120">
        <v>44.2</v>
      </c>
      <c r="AR205" s="1">
        <v>0</v>
      </c>
      <c r="AS205" s="400">
        <v>2602000</v>
      </c>
      <c r="AT205" s="400"/>
      <c r="AV205" s="1">
        <v>283</v>
      </c>
    </row>
    <row r="206" spans="1:76" ht="13.95" customHeight="1">
      <c r="A206" s="453">
        <v>28</v>
      </c>
      <c r="B206" s="1" t="s">
        <v>2172</v>
      </c>
      <c r="C206" t="s">
        <v>1064</v>
      </c>
      <c r="D206" t="s">
        <v>368</v>
      </c>
      <c r="E206" s="1" t="s">
        <v>38</v>
      </c>
      <c r="F206" s="1">
        <v>3</v>
      </c>
      <c r="G206" s="1">
        <v>23</v>
      </c>
      <c r="H206" s="394">
        <v>5.7</v>
      </c>
      <c r="I206" s="395">
        <v>3</v>
      </c>
      <c r="J206" s="395">
        <v>3</v>
      </c>
      <c r="K206" s="395">
        <v>2</v>
      </c>
      <c r="L206" s="395">
        <v>3</v>
      </c>
      <c r="M206" s="395">
        <v>7</v>
      </c>
      <c r="N206" s="395">
        <v>3</v>
      </c>
      <c r="O206" s="394">
        <v>3.3</v>
      </c>
      <c r="P206" s="395">
        <v>3</v>
      </c>
      <c r="Q206" s="395">
        <v>3</v>
      </c>
      <c r="R206" s="395">
        <v>6</v>
      </c>
      <c r="S206" s="395" t="s">
        <v>2405</v>
      </c>
      <c r="T206" s="395">
        <v>10</v>
      </c>
      <c r="U206" s="395">
        <v>6</v>
      </c>
      <c r="V206" s="13"/>
      <c r="W206" s="1">
        <v>49</v>
      </c>
      <c r="X206" s="1">
        <v>7</v>
      </c>
      <c r="Y206" s="1">
        <v>12</v>
      </c>
      <c r="Z206" s="1">
        <v>19</v>
      </c>
      <c r="AA206" s="1">
        <v>7</v>
      </c>
      <c r="AB206" s="1">
        <v>10</v>
      </c>
      <c r="AC206" s="120">
        <v>11.5</v>
      </c>
      <c r="AD206" s="1">
        <v>565</v>
      </c>
      <c r="AE206" s="1">
        <v>54</v>
      </c>
      <c r="AF206" s="1">
        <v>13</v>
      </c>
      <c r="AG206" s="1">
        <v>0</v>
      </c>
      <c r="AH206" s="1">
        <v>0</v>
      </c>
      <c r="AI206" s="401">
        <v>1.2388888888888889</v>
      </c>
      <c r="AJ206" s="1">
        <v>0</v>
      </c>
      <c r="AK206" s="1">
        <v>18</v>
      </c>
      <c r="AL206" s="1">
        <v>35</v>
      </c>
      <c r="AM206" s="1">
        <v>20</v>
      </c>
      <c r="AN206" s="1">
        <v>11</v>
      </c>
      <c r="AO206" s="1">
        <v>13</v>
      </c>
      <c r="AP206" s="1">
        <v>19</v>
      </c>
      <c r="AQ206" s="120">
        <v>40.6</v>
      </c>
      <c r="AR206" s="1">
        <v>0</v>
      </c>
      <c r="AS206" s="400">
        <v>979000</v>
      </c>
      <c r="AT206" s="400"/>
      <c r="AV206" s="1">
        <v>221</v>
      </c>
    </row>
    <row r="207" spans="1:76" ht="13.95" customHeight="1">
      <c r="A207" s="453">
        <v>29</v>
      </c>
      <c r="B207" s="1" t="s">
        <v>2172</v>
      </c>
      <c r="C207" t="s">
        <v>953</v>
      </c>
      <c r="D207" t="s">
        <v>442</v>
      </c>
      <c r="E207" s="1" t="s">
        <v>31</v>
      </c>
      <c r="F207" s="1">
        <v>3</v>
      </c>
      <c r="G207" s="1">
        <v>27</v>
      </c>
      <c r="H207" s="394">
        <v>5.8</v>
      </c>
      <c r="I207" s="395">
        <v>5</v>
      </c>
      <c r="J207" s="395">
        <v>6</v>
      </c>
      <c r="K207" s="395">
        <v>3</v>
      </c>
      <c r="L207" s="395">
        <v>6</v>
      </c>
      <c r="M207" s="395">
        <v>5</v>
      </c>
      <c r="N207" s="395">
        <v>5</v>
      </c>
      <c r="O207" s="394">
        <v>4.5999999999999996</v>
      </c>
      <c r="P207" s="395">
        <v>4</v>
      </c>
      <c r="Q207" s="395">
        <v>5</v>
      </c>
      <c r="R207" s="395">
        <v>5</v>
      </c>
      <c r="S207" s="395" t="s">
        <v>2446</v>
      </c>
      <c r="T207" s="395">
        <v>9</v>
      </c>
      <c r="U207" s="395">
        <v>8</v>
      </c>
      <c r="V207" s="13"/>
      <c r="W207" s="1">
        <v>71</v>
      </c>
      <c r="X207" s="1">
        <v>15</v>
      </c>
      <c r="Y207" s="1">
        <v>16</v>
      </c>
      <c r="Z207" s="1">
        <v>31</v>
      </c>
      <c r="AA207" s="1">
        <v>-4</v>
      </c>
      <c r="AB207" s="1">
        <v>43</v>
      </c>
      <c r="AC207" s="120">
        <v>15.2</v>
      </c>
      <c r="AD207" s="1">
        <v>1080</v>
      </c>
      <c r="AE207" s="1">
        <v>107</v>
      </c>
      <c r="AF207" s="1">
        <v>14</v>
      </c>
      <c r="AG207" s="1">
        <v>2</v>
      </c>
      <c r="AH207" s="1">
        <v>0</v>
      </c>
      <c r="AI207" s="401">
        <v>1.4513888888888888</v>
      </c>
      <c r="AJ207" s="1">
        <v>0</v>
      </c>
      <c r="AK207" s="1">
        <v>44</v>
      </c>
      <c r="AL207" s="1">
        <v>58</v>
      </c>
      <c r="AM207" s="1">
        <v>47</v>
      </c>
      <c r="AN207" s="1">
        <v>20</v>
      </c>
      <c r="AO207" s="1">
        <v>371</v>
      </c>
      <c r="AP207" s="1">
        <v>407</v>
      </c>
      <c r="AQ207" s="120">
        <v>47.7</v>
      </c>
      <c r="AR207" s="1">
        <v>0</v>
      </c>
      <c r="AS207" s="400">
        <v>2799000</v>
      </c>
      <c r="AT207" s="400"/>
      <c r="AV207" s="1">
        <v>160</v>
      </c>
    </row>
    <row r="208" spans="1:76" ht="13.95" customHeight="1">
      <c r="A208" s="453">
        <v>30</v>
      </c>
      <c r="B208" s="1" t="s">
        <v>2172</v>
      </c>
      <c r="C208" t="s">
        <v>820</v>
      </c>
      <c r="D208" t="s">
        <v>359</v>
      </c>
      <c r="E208" s="1" t="s">
        <v>31</v>
      </c>
      <c r="F208" s="1">
        <v>3</v>
      </c>
      <c r="G208" s="1">
        <v>30</v>
      </c>
      <c r="H208" s="394">
        <v>5.4</v>
      </c>
      <c r="I208" s="395">
        <v>6</v>
      </c>
      <c r="J208" s="395">
        <v>5</v>
      </c>
      <c r="K208" s="395">
        <v>2</v>
      </c>
      <c r="L208" s="395">
        <v>5</v>
      </c>
      <c r="M208" s="395">
        <v>4</v>
      </c>
      <c r="N208" s="395">
        <v>7</v>
      </c>
      <c r="O208" s="394">
        <v>4.5</v>
      </c>
      <c r="P208" s="395">
        <v>4</v>
      </c>
      <c r="Q208" s="395">
        <v>5</v>
      </c>
      <c r="R208" s="395">
        <v>4</v>
      </c>
      <c r="S208" s="395" t="s">
        <v>2446</v>
      </c>
      <c r="T208" s="395">
        <v>10</v>
      </c>
      <c r="U208" s="395">
        <v>9</v>
      </c>
      <c r="V208" s="13"/>
      <c r="W208" s="1">
        <v>78</v>
      </c>
      <c r="X208" s="1">
        <v>13</v>
      </c>
      <c r="Y208" s="1">
        <v>38</v>
      </c>
      <c r="Z208" s="1">
        <v>51</v>
      </c>
      <c r="AA208" s="1">
        <v>-9</v>
      </c>
      <c r="AB208" s="1">
        <v>24</v>
      </c>
      <c r="AC208" s="120">
        <v>19.5</v>
      </c>
      <c r="AD208" s="1">
        <v>1521</v>
      </c>
      <c r="AE208" s="1">
        <v>72</v>
      </c>
      <c r="AF208" s="1">
        <v>18.100000000000001</v>
      </c>
      <c r="AG208" s="1">
        <v>1</v>
      </c>
      <c r="AH208" s="1">
        <v>2</v>
      </c>
      <c r="AI208" s="401">
        <v>1.242361111111111</v>
      </c>
      <c r="AJ208" s="1">
        <v>0</v>
      </c>
      <c r="AK208" s="1">
        <v>31</v>
      </c>
      <c r="AL208" s="1">
        <v>58</v>
      </c>
      <c r="AM208" s="1">
        <v>50</v>
      </c>
      <c r="AN208" s="1">
        <v>30</v>
      </c>
      <c r="AO208" s="1">
        <v>761</v>
      </c>
      <c r="AP208" s="1">
        <v>713</v>
      </c>
      <c r="AQ208" s="120">
        <v>51.6</v>
      </c>
      <c r="AR208" s="1">
        <v>0</v>
      </c>
      <c r="AS208" s="400">
        <v>3119000</v>
      </c>
      <c r="AT208" s="400"/>
      <c r="AV208" s="1">
        <v>95</v>
      </c>
    </row>
    <row r="209" spans="1:76" ht="13.95" customHeight="1">
      <c r="A209" s="453">
        <v>31</v>
      </c>
      <c r="B209" s="1" t="s">
        <v>2172</v>
      </c>
      <c r="C209" t="s">
        <v>1090</v>
      </c>
      <c r="D209" t="s">
        <v>2470</v>
      </c>
      <c r="E209" s="1" t="s">
        <v>38</v>
      </c>
      <c r="F209" s="1">
        <v>3</v>
      </c>
      <c r="G209" s="1">
        <v>34</v>
      </c>
      <c r="H209" s="394">
        <v>4.7</v>
      </c>
      <c r="I209" s="395">
        <v>4</v>
      </c>
      <c r="J209" s="395">
        <v>4</v>
      </c>
      <c r="K209" s="395">
        <v>2</v>
      </c>
      <c r="L209" s="395">
        <v>4</v>
      </c>
      <c r="M209" s="395">
        <v>5</v>
      </c>
      <c r="N209" s="395">
        <v>3</v>
      </c>
      <c r="O209" s="394">
        <v>3.8</v>
      </c>
      <c r="P209" s="395">
        <v>3</v>
      </c>
      <c r="Q209" s="395">
        <v>4</v>
      </c>
      <c r="R209" s="395">
        <v>6</v>
      </c>
      <c r="S209" s="395" t="s">
        <v>2445</v>
      </c>
      <c r="T209" s="395">
        <v>10</v>
      </c>
      <c r="U209" s="395">
        <v>9</v>
      </c>
      <c r="V209" s="13"/>
      <c r="W209" s="1">
        <v>74</v>
      </c>
      <c r="X209" s="1">
        <v>7</v>
      </c>
      <c r="Y209" s="1">
        <v>10</v>
      </c>
      <c r="Z209" s="1">
        <v>17</v>
      </c>
      <c r="AA209" s="1">
        <v>-7</v>
      </c>
      <c r="AB209" s="1">
        <v>20</v>
      </c>
      <c r="AC209" s="120">
        <v>11.1</v>
      </c>
      <c r="AD209" s="1">
        <v>821</v>
      </c>
      <c r="AE209" s="1">
        <v>66</v>
      </c>
      <c r="AF209" s="1">
        <v>10.6</v>
      </c>
      <c r="AG209" s="1">
        <v>1</v>
      </c>
      <c r="AH209" s="1">
        <v>0</v>
      </c>
      <c r="AI209" s="401">
        <v>2.0118055555555556</v>
      </c>
      <c r="AJ209" s="1">
        <v>0</v>
      </c>
      <c r="AK209" s="1">
        <v>24</v>
      </c>
      <c r="AL209" s="1">
        <v>35</v>
      </c>
      <c r="AM209" s="1">
        <v>19</v>
      </c>
      <c r="AN209" s="1">
        <v>7</v>
      </c>
      <c r="AO209" s="1">
        <v>10</v>
      </c>
      <c r="AP209" s="1">
        <v>9</v>
      </c>
      <c r="AQ209" s="120">
        <v>52.6</v>
      </c>
      <c r="AR209" s="1">
        <v>0</v>
      </c>
      <c r="AS209" s="400">
        <v>1592000</v>
      </c>
      <c r="AT209" s="400"/>
      <c r="AV209" s="1">
        <v>76</v>
      </c>
    </row>
    <row r="210" spans="1:76" ht="13.95" customHeight="1">
      <c r="A210" s="453">
        <v>32</v>
      </c>
      <c r="B210" s="1" t="s">
        <v>2172</v>
      </c>
      <c r="C210" t="s">
        <v>787</v>
      </c>
      <c r="D210" t="s">
        <v>334</v>
      </c>
      <c r="E210" s="1" t="s">
        <v>1495</v>
      </c>
      <c r="F210" s="1">
        <v>3</v>
      </c>
      <c r="G210" s="1">
        <v>25</v>
      </c>
      <c r="H210" s="394">
        <v>7</v>
      </c>
      <c r="I210" s="395">
        <v>6</v>
      </c>
      <c r="J210" s="395">
        <v>7</v>
      </c>
      <c r="K210" s="395">
        <v>4</v>
      </c>
      <c r="L210" s="395">
        <v>7</v>
      </c>
      <c r="M210" s="395">
        <v>6</v>
      </c>
      <c r="N210" s="395">
        <v>6</v>
      </c>
      <c r="O210" s="394">
        <v>4</v>
      </c>
      <c r="P210" s="395">
        <v>4</v>
      </c>
      <c r="Q210" s="395">
        <v>5</v>
      </c>
      <c r="R210" s="395">
        <v>4</v>
      </c>
      <c r="S210" s="395" t="s">
        <v>2445</v>
      </c>
      <c r="T210" s="395">
        <v>10</v>
      </c>
      <c r="U210" s="395">
        <v>8</v>
      </c>
      <c r="V210" s="13"/>
      <c r="W210" s="1">
        <v>71</v>
      </c>
      <c r="X210" s="1">
        <v>27</v>
      </c>
      <c r="Y210" s="1">
        <v>34</v>
      </c>
      <c r="Z210" s="1">
        <v>61</v>
      </c>
      <c r="AA210" s="1">
        <v>9</v>
      </c>
      <c r="AB210" s="1">
        <v>14</v>
      </c>
      <c r="AC210" s="120">
        <v>18.100000000000001</v>
      </c>
      <c r="AD210" s="1">
        <v>1287</v>
      </c>
      <c r="AE210" s="1">
        <v>130</v>
      </c>
      <c r="AF210" s="1">
        <v>20.8</v>
      </c>
      <c r="AG210" s="1">
        <v>12</v>
      </c>
      <c r="AH210" s="1">
        <v>0</v>
      </c>
      <c r="AI210" s="119">
        <v>0.87847222222222221</v>
      </c>
      <c r="AJ210" s="1">
        <v>0</v>
      </c>
      <c r="AK210" s="1">
        <v>57</v>
      </c>
      <c r="AL210" s="1">
        <v>41</v>
      </c>
      <c r="AM210" s="1">
        <v>50</v>
      </c>
      <c r="AN210" s="1">
        <v>22</v>
      </c>
      <c r="AO210" s="1">
        <v>75</v>
      </c>
      <c r="AP210" s="1">
        <v>77</v>
      </c>
      <c r="AQ210" s="120">
        <v>49.3</v>
      </c>
      <c r="AR210" s="1">
        <v>0</v>
      </c>
      <c r="AS210" s="400">
        <v>4948000</v>
      </c>
      <c r="AT210" s="400"/>
      <c r="AV210" s="1">
        <v>35</v>
      </c>
    </row>
    <row r="211" spans="1:76" ht="13.95" customHeight="1">
      <c r="A211" s="453">
        <v>33</v>
      </c>
      <c r="B211" s="1" t="s">
        <v>2172</v>
      </c>
      <c r="C211" s="442" t="s">
        <v>2626</v>
      </c>
      <c r="D211" s="442" t="s">
        <v>402</v>
      </c>
      <c r="E211" s="455" t="s">
        <v>36</v>
      </c>
      <c r="F211" s="217">
        <v>5</v>
      </c>
      <c r="G211" s="13">
        <v>26</v>
      </c>
      <c r="H211" s="394">
        <v>1.3</v>
      </c>
      <c r="I211" s="395">
        <v>0</v>
      </c>
      <c r="J211" s="395">
        <v>1</v>
      </c>
      <c r="K211" s="395">
        <v>2</v>
      </c>
      <c r="L211" s="395">
        <v>1</v>
      </c>
      <c r="M211" s="395">
        <v>1</v>
      </c>
      <c r="N211" s="395">
        <v>0</v>
      </c>
      <c r="O211" s="394">
        <v>5.5</v>
      </c>
      <c r="P211" s="395">
        <v>4</v>
      </c>
      <c r="Q211" s="395">
        <v>6</v>
      </c>
      <c r="R211" s="395">
        <v>4</v>
      </c>
      <c r="S211" s="395" t="s">
        <v>2445</v>
      </c>
      <c r="T211" s="395">
        <v>10</v>
      </c>
      <c r="U211" s="395">
        <v>0</v>
      </c>
      <c r="V211"/>
      <c r="W211" s="13">
        <v>4</v>
      </c>
      <c r="X211" s="13">
        <v>0</v>
      </c>
      <c r="Y211" s="13">
        <v>0</v>
      </c>
      <c r="Z211" s="13">
        <v>0</v>
      </c>
      <c r="AA211" s="13">
        <v>0</v>
      </c>
      <c r="AB211" s="13">
        <v>0</v>
      </c>
      <c r="AC211" s="13">
        <v>17</v>
      </c>
      <c r="AD211" s="13">
        <v>68</v>
      </c>
      <c r="AE211" s="13">
        <v>8</v>
      </c>
      <c r="AF211" s="13">
        <v>0</v>
      </c>
      <c r="AG211" s="13">
        <v>0</v>
      </c>
      <c r="AH211" s="13">
        <v>0</v>
      </c>
      <c r="AI211" s="420"/>
      <c r="AJ211" s="13">
        <v>0</v>
      </c>
      <c r="AK211" s="13">
        <v>6</v>
      </c>
      <c r="AL211" s="13">
        <v>0</v>
      </c>
      <c r="AM211" s="13">
        <v>6</v>
      </c>
      <c r="AN211" s="13">
        <v>2</v>
      </c>
      <c r="AO211" s="13">
        <v>0</v>
      </c>
      <c r="AP211" s="13">
        <v>0</v>
      </c>
      <c r="AQ211" s="13">
        <v>0</v>
      </c>
      <c r="AR211" s="13">
        <v>0</v>
      </c>
      <c r="AS211" s="421">
        <v>250000</v>
      </c>
    </row>
    <row r="212" spans="1:76" ht="13.95" customHeight="1">
      <c r="A212" s="453">
        <v>34</v>
      </c>
      <c r="B212" s="1" t="s">
        <v>2172</v>
      </c>
      <c r="C212" s="442" t="s">
        <v>2647</v>
      </c>
      <c r="D212" s="442" t="s">
        <v>340</v>
      </c>
      <c r="E212" s="455" t="s">
        <v>31</v>
      </c>
      <c r="F212" s="217">
        <v>5</v>
      </c>
      <c r="G212" s="13">
        <v>24</v>
      </c>
      <c r="H212" s="394">
        <v>2</v>
      </c>
      <c r="I212" s="395">
        <v>0</v>
      </c>
      <c r="J212" s="395">
        <v>1</v>
      </c>
      <c r="K212" s="395">
        <v>0</v>
      </c>
      <c r="L212" s="395">
        <v>1</v>
      </c>
      <c r="M212" s="395">
        <v>4</v>
      </c>
      <c r="N212" s="395">
        <v>4</v>
      </c>
      <c r="O212" s="394">
        <v>3.3</v>
      </c>
      <c r="P212" s="395">
        <v>3</v>
      </c>
      <c r="Q212" s="395">
        <v>4</v>
      </c>
      <c r="R212" s="395">
        <v>5</v>
      </c>
      <c r="S212" s="395" t="s">
        <v>2445</v>
      </c>
      <c r="T212" s="395">
        <v>0</v>
      </c>
      <c r="U212" s="395">
        <v>1</v>
      </c>
      <c r="V212"/>
      <c r="W212" s="13">
        <v>8</v>
      </c>
      <c r="X212" s="13">
        <v>0</v>
      </c>
      <c r="Y212" s="13">
        <v>0</v>
      </c>
      <c r="Z212" s="13">
        <v>0</v>
      </c>
      <c r="AA212" s="13">
        <v>0</v>
      </c>
      <c r="AB212" s="13">
        <v>22</v>
      </c>
      <c r="AC212" s="13">
        <v>6</v>
      </c>
      <c r="AD212" s="13">
        <v>48</v>
      </c>
      <c r="AE212" s="13">
        <v>4</v>
      </c>
      <c r="AF212" s="13">
        <v>0</v>
      </c>
      <c r="AG212" s="13">
        <v>0</v>
      </c>
      <c r="AH212" s="13">
        <v>0</v>
      </c>
      <c r="AI212" s="420"/>
      <c r="AJ212" s="13">
        <v>0</v>
      </c>
      <c r="AK212" s="13">
        <v>2</v>
      </c>
      <c r="AL212" s="13">
        <v>3</v>
      </c>
      <c r="AM212" s="13">
        <v>1</v>
      </c>
      <c r="AN212" s="13">
        <v>0</v>
      </c>
      <c r="AO212" s="13">
        <v>0</v>
      </c>
      <c r="AP212" s="13">
        <v>0</v>
      </c>
      <c r="AQ212" s="13">
        <v>0</v>
      </c>
      <c r="AR212" s="13">
        <v>0</v>
      </c>
      <c r="AS212" s="421">
        <v>250000</v>
      </c>
    </row>
    <row r="213" spans="1:76" ht="13.95" customHeight="1">
      <c r="A213" s="453"/>
      <c r="B213" s="1"/>
      <c r="C213"/>
      <c r="D213"/>
      <c r="I213" s="1"/>
      <c r="J213" s="1"/>
      <c r="K213" s="1"/>
      <c r="L213" s="1"/>
      <c r="M213" s="1"/>
      <c r="N213" s="1"/>
      <c r="O213" s="1"/>
      <c r="P213" s="1"/>
      <c r="Q213" s="1"/>
      <c r="R213" s="1"/>
      <c r="S213" s="1"/>
      <c r="T213" s="1"/>
      <c r="U213" s="1"/>
      <c r="V213" s="1"/>
      <c r="W213" s="1"/>
      <c r="X213" s="1"/>
      <c r="Y213" s="1"/>
      <c r="Z213" s="1"/>
      <c r="AA213" s="1"/>
      <c r="AB213" s="1"/>
      <c r="AC213" s="120"/>
      <c r="AD213" s="1"/>
      <c r="AE213" s="1"/>
      <c r="AF213" s="1"/>
      <c r="AG213" s="1"/>
      <c r="AH213" s="1"/>
      <c r="AI213" s="401"/>
      <c r="AJ213" s="1"/>
      <c r="AK213" s="1"/>
      <c r="AL213" s="1"/>
      <c r="AM213" s="1"/>
      <c r="AN213" s="1"/>
      <c r="AO213" s="1"/>
      <c r="AP213" s="1"/>
      <c r="AQ213" s="120"/>
      <c r="AR213" s="1"/>
      <c r="AS213" s="400"/>
      <c r="AT213" s="400"/>
      <c r="AV213" s="1"/>
    </row>
    <row r="214" spans="1:76" s="419" customFormat="1" ht="13.95" customHeight="1">
      <c r="A214" s="453">
        <v>1</v>
      </c>
      <c r="B214" s="1" t="s">
        <v>1501</v>
      </c>
      <c r="C214" s="38" t="s">
        <v>1302</v>
      </c>
      <c r="D214" s="38" t="s">
        <v>615</v>
      </c>
      <c r="E214" s="37" t="s">
        <v>4</v>
      </c>
      <c r="F214" s="37">
        <v>1</v>
      </c>
      <c r="G214" s="1">
        <v>28</v>
      </c>
      <c r="H214" s="394">
        <v>0</v>
      </c>
      <c r="I214" s="395">
        <v>1</v>
      </c>
      <c r="J214" s="395">
        <v>1</v>
      </c>
      <c r="K214" s="395">
        <v>0</v>
      </c>
      <c r="L214" s="395">
        <v>1</v>
      </c>
      <c r="M214" s="395">
        <v>0</v>
      </c>
      <c r="N214" s="395">
        <v>0</v>
      </c>
      <c r="O214" s="394">
        <v>0</v>
      </c>
      <c r="P214" s="395">
        <v>0</v>
      </c>
      <c r="Q214" s="395">
        <v>0</v>
      </c>
      <c r="R214" s="395">
        <v>0</v>
      </c>
      <c r="S214" s="395" t="s">
        <v>2445</v>
      </c>
      <c r="T214" s="395">
        <v>9</v>
      </c>
      <c r="U214" s="395">
        <v>6</v>
      </c>
      <c r="V214" s="396">
        <v>8.5</v>
      </c>
      <c r="W214" s="397">
        <v>56</v>
      </c>
      <c r="X214" s="397">
        <v>3223</v>
      </c>
      <c r="Y214" s="397">
        <v>28</v>
      </c>
      <c r="Z214" s="397">
        <v>21</v>
      </c>
      <c r="AA214" s="397">
        <v>0</v>
      </c>
      <c r="AB214" s="397">
        <v>6</v>
      </c>
      <c r="AC214" s="397">
        <v>4</v>
      </c>
      <c r="AD214" s="397">
        <v>1549</v>
      </c>
      <c r="AE214" s="397">
        <v>1412</v>
      </c>
      <c r="AF214" s="398">
        <v>0.91200000000000003</v>
      </c>
      <c r="AG214" s="397">
        <v>137</v>
      </c>
      <c r="AH214" s="399">
        <v>2.5499999999999998</v>
      </c>
      <c r="AI214" s="401">
        <v>134.29166666666666</v>
      </c>
      <c r="AJ214" s="1">
        <v>0</v>
      </c>
      <c r="AK214" s="1">
        <v>0</v>
      </c>
      <c r="AL214" s="1">
        <v>0</v>
      </c>
      <c r="AM214" s="1">
        <v>0</v>
      </c>
      <c r="AN214" s="1">
        <v>0</v>
      </c>
      <c r="AO214" s="1">
        <v>0</v>
      </c>
      <c r="AP214" s="1">
        <v>0</v>
      </c>
      <c r="AQ214" s="120">
        <v>0</v>
      </c>
      <c r="AR214" s="1">
        <v>0</v>
      </c>
      <c r="AS214" s="400">
        <v>4563000</v>
      </c>
      <c r="AT214" s="400"/>
      <c r="AU214"/>
      <c r="AV214" s="1">
        <v>708</v>
      </c>
      <c r="AW214"/>
      <c r="AX214"/>
      <c r="AY214"/>
      <c r="AZ214"/>
      <c r="BA214"/>
      <c r="BB214"/>
      <c r="BC214"/>
      <c r="BD214"/>
      <c r="BE214"/>
      <c r="BF214"/>
      <c r="BG214"/>
      <c r="BH214"/>
      <c r="BI214"/>
      <c r="BJ214"/>
      <c r="BK214"/>
      <c r="BL214"/>
      <c r="BM214"/>
      <c r="BN214"/>
      <c r="BO214"/>
      <c r="BP214"/>
      <c r="BQ214"/>
      <c r="BR214"/>
      <c r="BS214"/>
      <c r="BT214"/>
      <c r="BU214"/>
      <c r="BV214"/>
      <c r="BW214"/>
      <c r="BX214"/>
    </row>
    <row r="215" spans="1:76" s="419" customFormat="1" ht="13.95" customHeight="1">
      <c r="A215" s="453">
        <v>2</v>
      </c>
      <c r="B215" s="1" t="s">
        <v>1501</v>
      </c>
      <c r="C215" s="38" t="s">
        <v>1347</v>
      </c>
      <c r="D215" s="38" t="s">
        <v>329</v>
      </c>
      <c r="E215" s="37" t="s">
        <v>4</v>
      </c>
      <c r="F215" s="37">
        <v>1</v>
      </c>
      <c r="G215" s="1">
        <v>39</v>
      </c>
      <c r="H215" s="394">
        <v>0</v>
      </c>
      <c r="I215" s="395">
        <v>2</v>
      </c>
      <c r="J215" s="395">
        <v>1</v>
      </c>
      <c r="K215" s="395">
        <v>0</v>
      </c>
      <c r="L215" s="395">
        <v>1</v>
      </c>
      <c r="M215" s="395">
        <v>0</v>
      </c>
      <c r="N215" s="395">
        <v>0</v>
      </c>
      <c r="O215" s="394">
        <v>0</v>
      </c>
      <c r="P215" s="395">
        <v>0</v>
      </c>
      <c r="Q215" s="395">
        <v>0</v>
      </c>
      <c r="R215" s="395">
        <v>0</v>
      </c>
      <c r="S215" s="395" t="s">
        <v>2445</v>
      </c>
      <c r="T215" s="395">
        <v>7</v>
      </c>
      <c r="U215" s="395">
        <v>3</v>
      </c>
      <c r="V215" s="396">
        <v>6.2</v>
      </c>
      <c r="W215" s="397">
        <v>24</v>
      </c>
      <c r="X215" s="397">
        <v>1325</v>
      </c>
      <c r="Y215" s="397">
        <v>11</v>
      </c>
      <c r="Z215" s="397">
        <v>7</v>
      </c>
      <c r="AA215" s="397">
        <v>0</v>
      </c>
      <c r="AB215" s="397">
        <v>2</v>
      </c>
      <c r="AC215" s="397">
        <v>3</v>
      </c>
      <c r="AD215" s="397">
        <v>657</v>
      </c>
      <c r="AE215" s="397">
        <v>587</v>
      </c>
      <c r="AF215" s="398">
        <v>0.89300000000000002</v>
      </c>
      <c r="AG215" s="397">
        <v>70</v>
      </c>
      <c r="AH215" s="399">
        <v>3.17</v>
      </c>
      <c r="AI215" s="401">
        <v>55.208333333333336</v>
      </c>
      <c r="AJ215" s="1">
        <v>0</v>
      </c>
      <c r="AK215" s="1">
        <v>0</v>
      </c>
      <c r="AL215" s="1">
        <v>0</v>
      </c>
      <c r="AM215" s="1">
        <v>0</v>
      </c>
      <c r="AN215" s="1">
        <v>0</v>
      </c>
      <c r="AO215" s="1">
        <v>0</v>
      </c>
      <c r="AP215" s="1">
        <v>0</v>
      </c>
      <c r="AQ215" s="120">
        <v>0</v>
      </c>
      <c r="AR215" s="1">
        <v>0</v>
      </c>
      <c r="AS215" s="400">
        <v>352000</v>
      </c>
      <c r="AT215" s="400"/>
      <c r="AU215"/>
      <c r="AV215" s="1">
        <v>189</v>
      </c>
      <c r="AW215"/>
      <c r="AX215"/>
      <c r="AY215"/>
      <c r="AZ215"/>
      <c r="BA215"/>
      <c r="BB215"/>
      <c r="BC215"/>
      <c r="BD215"/>
      <c r="BE215"/>
      <c r="BF215"/>
      <c r="BG215"/>
      <c r="BH215"/>
      <c r="BI215"/>
      <c r="BJ215"/>
      <c r="BK215"/>
      <c r="BL215"/>
      <c r="BM215"/>
      <c r="BN215"/>
      <c r="BO215"/>
      <c r="BP215"/>
      <c r="BQ215"/>
      <c r="BR215"/>
      <c r="BS215"/>
      <c r="BT215"/>
      <c r="BU215"/>
      <c r="BV215"/>
      <c r="BW215"/>
      <c r="BX215"/>
    </row>
    <row r="216" spans="1:76" s="419" customFormat="1" ht="13.95" customHeight="1">
      <c r="A216" s="453">
        <v>3</v>
      </c>
      <c r="B216" s="1" t="s">
        <v>1501</v>
      </c>
      <c r="C216" s="38" t="s">
        <v>2466</v>
      </c>
      <c r="D216" s="38" t="s">
        <v>2467</v>
      </c>
      <c r="E216" s="37" t="s">
        <v>4</v>
      </c>
      <c r="F216" s="37">
        <v>1</v>
      </c>
      <c r="G216" s="1">
        <v>29</v>
      </c>
      <c r="H216" s="394">
        <v>0</v>
      </c>
      <c r="I216" s="395">
        <v>1</v>
      </c>
      <c r="J216" s="395">
        <v>1</v>
      </c>
      <c r="K216" s="395">
        <v>0</v>
      </c>
      <c r="L216" s="395">
        <v>1</v>
      </c>
      <c r="M216" s="395">
        <v>0</v>
      </c>
      <c r="N216" s="395">
        <v>0</v>
      </c>
      <c r="O216" s="394">
        <v>0</v>
      </c>
      <c r="P216" s="395">
        <v>0</v>
      </c>
      <c r="Q216" s="395">
        <v>0</v>
      </c>
      <c r="R216" s="395">
        <v>0</v>
      </c>
      <c r="S216" s="395" t="s">
        <v>2445</v>
      </c>
      <c r="T216" s="395">
        <v>10</v>
      </c>
      <c r="U216" s="395">
        <v>3</v>
      </c>
      <c r="V216" s="396">
        <v>4.5</v>
      </c>
      <c r="W216" s="397">
        <v>25</v>
      </c>
      <c r="X216" s="397">
        <v>1392</v>
      </c>
      <c r="Y216" s="397">
        <v>5</v>
      </c>
      <c r="Z216" s="397">
        <v>14</v>
      </c>
      <c r="AA216" s="397">
        <v>0</v>
      </c>
      <c r="AB216" s="397">
        <v>4</v>
      </c>
      <c r="AC216" s="397">
        <v>1</v>
      </c>
      <c r="AD216" s="397">
        <v>724</v>
      </c>
      <c r="AE216" s="397">
        <v>640</v>
      </c>
      <c r="AF216" s="398">
        <v>0.88400000000000001</v>
      </c>
      <c r="AG216" s="397">
        <v>84</v>
      </c>
      <c r="AH216" s="399">
        <v>3.62</v>
      </c>
      <c r="AI216" s="401">
        <v>58</v>
      </c>
      <c r="AJ216" s="1">
        <v>0</v>
      </c>
      <c r="AK216" s="1">
        <v>0</v>
      </c>
      <c r="AL216" s="1">
        <v>0</v>
      </c>
      <c r="AM216" s="1">
        <v>0</v>
      </c>
      <c r="AN216" s="1">
        <v>0</v>
      </c>
      <c r="AO216" s="1">
        <v>0</v>
      </c>
      <c r="AP216" s="1">
        <v>0</v>
      </c>
      <c r="AQ216" s="120">
        <v>0</v>
      </c>
      <c r="AR216" s="1">
        <v>0</v>
      </c>
      <c r="AS216" s="400">
        <v>250000</v>
      </c>
      <c r="AT216" s="400"/>
      <c r="AU216"/>
      <c r="AV216" s="1">
        <v>43</v>
      </c>
      <c r="AW216"/>
      <c r="AX216"/>
      <c r="AY216"/>
      <c r="AZ216"/>
      <c r="BA216"/>
      <c r="BB216"/>
      <c r="BC216"/>
      <c r="BD216"/>
      <c r="BE216"/>
      <c r="BF216"/>
      <c r="BG216"/>
      <c r="BH216"/>
      <c r="BI216"/>
      <c r="BJ216"/>
      <c r="BK216"/>
      <c r="BL216"/>
      <c r="BM216"/>
      <c r="BN216"/>
      <c r="BO216"/>
      <c r="BP216"/>
      <c r="BQ216"/>
      <c r="BR216"/>
      <c r="BS216"/>
      <c r="BT216"/>
      <c r="BU216"/>
      <c r="BV216"/>
      <c r="BW216"/>
      <c r="BX216"/>
    </row>
    <row r="217" spans="1:76" ht="13.95" customHeight="1">
      <c r="A217" s="453">
        <v>4</v>
      </c>
      <c r="B217" s="1" t="s">
        <v>1501</v>
      </c>
      <c r="C217" t="s">
        <v>759</v>
      </c>
      <c r="D217" t="s">
        <v>312</v>
      </c>
      <c r="E217" s="1" t="s">
        <v>36</v>
      </c>
      <c r="F217" s="1">
        <v>2</v>
      </c>
      <c r="G217" s="1">
        <v>24</v>
      </c>
      <c r="H217" s="394">
        <v>4.8</v>
      </c>
      <c r="I217" s="395">
        <v>7</v>
      </c>
      <c r="J217" s="395">
        <v>1</v>
      </c>
      <c r="K217" s="395">
        <v>5</v>
      </c>
      <c r="L217" s="395">
        <v>2</v>
      </c>
      <c r="M217" s="395">
        <v>3</v>
      </c>
      <c r="N217" s="395">
        <v>0</v>
      </c>
      <c r="O217" s="394">
        <v>6.7</v>
      </c>
      <c r="P217" s="395">
        <v>6</v>
      </c>
      <c r="Q217" s="395">
        <v>7</v>
      </c>
      <c r="R217" s="395">
        <v>4</v>
      </c>
      <c r="S217" s="395" t="s">
        <v>2446</v>
      </c>
      <c r="T217" s="395">
        <v>10</v>
      </c>
      <c r="U217" s="395">
        <v>9</v>
      </c>
      <c r="V217" s="13"/>
      <c r="W217" s="1">
        <v>73</v>
      </c>
      <c r="X217" s="1">
        <v>17</v>
      </c>
      <c r="Y217" s="1">
        <v>51</v>
      </c>
      <c r="Z217" s="1">
        <v>68</v>
      </c>
      <c r="AA217" s="1">
        <v>11</v>
      </c>
      <c r="AB217" s="1">
        <v>54</v>
      </c>
      <c r="AC217" s="120">
        <v>24.2</v>
      </c>
      <c r="AD217" s="1">
        <v>1769</v>
      </c>
      <c r="AE217" s="1">
        <v>200</v>
      </c>
      <c r="AF217" s="1">
        <v>8.5</v>
      </c>
      <c r="AG217" s="1">
        <v>5</v>
      </c>
      <c r="AH217" s="1">
        <v>0</v>
      </c>
      <c r="AI217" s="401">
        <v>1.0833333333333333</v>
      </c>
      <c r="AJ217" s="1">
        <v>0</v>
      </c>
      <c r="AK217" s="1">
        <v>77</v>
      </c>
      <c r="AL217" s="1">
        <v>105</v>
      </c>
      <c r="AM217" s="1">
        <v>98</v>
      </c>
      <c r="AN217" s="1">
        <v>39</v>
      </c>
      <c r="AO217" s="1">
        <v>0</v>
      </c>
      <c r="AP217" s="1">
        <v>0</v>
      </c>
      <c r="AQ217" s="120">
        <v>0</v>
      </c>
      <c r="AR217" s="1">
        <v>0</v>
      </c>
      <c r="AS217" s="400">
        <v>5884000</v>
      </c>
      <c r="AT217" s="400"/>
      <c r="AV217" s="1">
        <v>626</v>
      </c>
    </row>
    <row r="218" spans="1:76" ht="13.95" customHeight="1">
      <c r="A218" s="453">
        <v>5</v>
      </c>
      <c r="B218" s="1" t="s">
        <v>1501</v>
      </c>
      <c r="C218" t="s">
        <v>1132</v>
      </c>
      <c r="D218" t="s">
        <v>455</v>
      </c>
      <c r="E218" s="1" t="s">
        <v>36</v>
      </c>
      <c r="F218" s="1">
        <v>2</v>
      </c>
      <c r="G218" s="1">
        <v>34</v>
      </c>
      <c r="H218" s="394">
        <v>3.8</v>
      </c>
      <c r="I218" s="395">
        <v>3</v>
      </c>
      <c r="J218" s="395">
        <v>1</v>
      </c>
      <c r="K218" s="395">
        <v>4</v>
      </c>
      <c r="L218" s="395">
        <v>2</v>
      </c>
      <c r="M218" s="395">
        <v>4</v>
      </c>
      <c r="N218" s="395">
        <v>0</v>
      </c>
      <c r="O218" s="394">
        <v>7.5</v>
      </c>
      <c r="P218" s="395">
        <v>7</v>
      </c>
      <c r="Q218" s="395">
        <v>7</v>
      </c>
      <c r="R218" s="395">
        <v>5</v>
      </c>
      <c r="S218" s="395" t="s">
        <v>2446</v>
      </c>
      <c r="T218" s="395">
        <v>10</v>
      </c>
      <c r="U218" s="395">
        <v>8</v>
      </c>
      <c r="V218" s="13"/>
      <c r="W218" s="1">
        <v>70</v>
      </c>
      <c r="X218" s="1">
        <v>4</v>
      </c>
      <c r="Y218" s="1">
        <v>9</v>
      </c>
      <c r="Z218" s="1">
        <v>13</v>
      </c>
      <c r="AA218" s="1">
        <v>12</v>
      </c>
      <c r="AB218" s="1">
        <v>38</v>
      </c>
      <c r="AC218" s="120">
        <v>19.3</v>
      </c>
      <c r="AD218" s="1">
        <v>1348</v>
      </c>
      <c r="AE218" s="1">
        <v>64</v>
      </c>
      <c r="AF218" s="1">
        <v>6.3</v>
      </c>
      <c r="AG218" s="1">
        <v>0</v>
      </c>
      <c r="AH218" s="1">
        <v>0</v>
      </c>
      <c r="AI218" s="401">
        <v>4.3201388888888888</v>
      </c>
      <c r="AJ218" s="1">
        <v>0</v>
      </c>
      <c r="AK218" s="1">
        <v>37</v>
      </c>
      <c r="AL218" s="1">
        <v>78</v>
      </c>
      <c r="AM218" s="1">
        <v>71</v>
      </c>
      <c r="AN218" s="1">
        <v>32</v>
      </c>
      <c r="AO218" s="1">
        <v>0</v>
      </c>
      <c r="AP218" s="1">
        <v>0</v>
      </c>
      <c r="AQ218" s="120">
        <v>0</v>
      </c>
      <c r="AR218" s="1">
        <v>0</v>
      </c>
      <c r="AS218" s="400">
        <v>2326000</v>
      </c>
      <c r="AT218" s="400"/>
      <c r="AV218" s="1">
        <v>388</v>
      </c>
    </row>
    <row r="219" spans="1:76" ht="13.95" customHeight="1">
      <c r="A219" s="453">
        <v>6</v>
      </c>
      <c r="B219" s="1" t="s">
        <v>1501</v>
      </c>
      <c r="C219" t="s">
        <v>1085</v>
      </c>
      <c r="D219" t="s">
        <v>509</v>
      </c>
      <c r="E219" s="1" t="s">
        <v>36</v>
      </c>
      <c r="F219" s="1">
        <v>2</v>
      </c>
      <c r="G219" s="1">
        <v>25</v>
      </c>
      <c r="H219" s="394">
        <v>3.5</v>
      </c>
      <c r="I219" s="395">
        <v>4</v>
      </c>
      <c r="J219" s="395">
        <v>1</v>
      </c>
      <c r="K219" s="395">
        <v>4</v>
      </c>
      <c r="L219" s="395">
        <v>1</v>
      </c>
      <c r="M219" s="395">
        <v>3</v>
      </c>
      <c r="N219" s="395">
        <v>0</v>
      </c>
      <c r="O219" s="394">
        <v>5.7</v>
      </c>
      <c r="P219" s="395">
        <v>5</v>
      </c>
      <c r="Q219" s="395">
        <v>6</v>
      </c>
      <c r="R219" s="395">
        <v>4</v>
      </c>
      <c r="S219" s="395" t="s">
        <v>2405</v>
      </c>
      <c r="T219" s="395">
        <v>10</v>
      </c>
      <c r="U219" s="395">
        <v>8</v>
      </c>
      <c r="V219" s="13"/>
      <c r="W219" s="1">
        <v>68</v>
      </c>
      <c r="X219" s="1">
        <v>6</v>
      </c>
      <c r="Y219" s="1">
        <v>11</v>
      </c>
      <c r="Z219" s="1">
        <v>17</v>
      </c>
      <c r="AA219" s="1">
        <v>-25</v>
      </c>
      <c r="AB219" s="1">
        <v>38</v>
      </c>
      <c r="AC219" s="120">
        <v>19.2</v>
      </c>
      <c r="AD219" s="1">
        <v>1304</v>
      </c>
      <c r="AE219" s="1">
        <v>102</v>
      </c>
      <c r="AF219" s="1">
        <v>5.9</v>
      </c>
      <c r="AG219" s="1">
        <v>2</v>
      </c>
      <c r="AH219" s="1">
        <v>0</v>
      </c>
      <c r="AI219" s="401">
        <v>3.1958333333333333</v>
      </c>
      <c r="AJ219" s="1">
        <v>0</v>
      </c>
      <c r="AK219" s="1">
        <v>61</v>
      </c>
      <c r="AL219" s="1">
        <v>65</v>
      </c>
      <c r="AM219" s="1">
        <v>111</v>
      </c>
      <c r="AN219" s="1">
        <v>15</v>
      </c>
      <c r="AO219" s="1">
        <v>0</v>
      </c>
      <c r="AP219" s="1">
        <v>0</v>
      </c>
      <c r="AQ219" s="120">
        <v>0</v>
      </c>
      <c r="AR219" s="1">
        <v>0</v>
      </c>
      <c r="AS219" s="400">
        <v>1554000</v>
      </c>
      <c r="AT219" s="400"/>
      <c r="AV219" s="1">
        <v>357</v>
      </c>
    </row>
    <row r="220" spans="1:76" ht="13.95" customHeight="1">
      <c r="A220" s="453">
        <v>7</v>
      </c>
      <c r="B220" s="1" t="s">
        <v>1501</v>
      </c>
      <c r="C220" t="s">
        <v>2468</v>
      </c>
      <c r="D220" t="s">
        <v>501</v>
      </c>
      <c r="E220" s="1" t="s">
        <v>36</v>
      </c>
      <c r="F220" s="1">
        <v>2</v>
      </c>
      <c r="G220" s="1">
        <v>30</v>
      </c>
      <c r="H220" s="394">
        <v>3.1</v>
      </c>
      <c r="I220" s="395">
        <v>4</v>
      </c>
      <c r="J220" s="395">
        <v>1</v>
      </c>
      <c r="K220" s="395">
        <v>3</v>
      </c>
      <c r="L220" s="395">
        <v>1</v>
      </c>
      <c r="M220" s="395">
        <v>3</v>
      </c>
      <c r="N220" s="395">
        <v>0</v>
      </c>
      <c r="O220" s="394">
        <v>7.1</v>
      </c>
      <c r="P220" s="395">
        <v>7</v>
      </c>
      <c r="Q220" s="395">
        <v>9</v>
      </c>
      <c r="R220" s="395">
        <v>4</v>
      </c>
      <c r="S220" s="395" t="s">
        <v>2446</v>
      </c>
      <c r="T220" s="395">
        <v>10</v>
      </c>
      <c r="U220" s="395">
        <v>9</v>
      </c>
      <c r="V220" s="13"/>
      <c r="W220" s="1">
        <v>77</v>
      </c>
      <c r="X220" s="1">
        <v>2</v>
      </c>
      <c r="Y220" s="1">
        <v>16</v>
      </c>
      <c r="Z220" s="1">
        <v>18</v>
      </c>
      <c r="AA220" s="1">
        <v>7</v>
      </c>
      <c r="AB220" s="1">
        <v>16</v>
      </c>
      <c r="AC220" s="120">
        <v>19.5</v>
      </c>
      <c r="AD220" s="1">
        <v>1505</v>
      </c>
      <c r="AE220" s="1">
        <v>73</v>
      </c>
      <c r="AF220" s="1">
        <v>2.7</v>
      </c>
      <c r="AG220" s="1">
        <v>0</v>
      </c>
      <c r="AH220" s="1">
        <v>0</v>
      </c>
      <c r="AI220" s="401">
        <v>3.4833333333333334</v>
      </c>
      <c r="AJ220" s="1">
        <v>0</v>
      </c>
      <c r="AK220" s="1">
        <v>45</v>
      </c>
      <c r="AL220" s="1">
        <v>200</v>
      </c>
      <c r="AM220" s="1">
        <v>124</v>
      </c>
      <c r="AN220" s="1">
        <v>26</v>
      </c>
      <c r="AO220" s="1">
        <v>0</v>
      </c>
      <c r="AP220" s="1">
        <v>0</v>
      </c>
      <c r="AQ220" s="120">
        <v>0</v>
      </c>
      <c r="AR220" s="1">
        <v>0</v>
      </c>
      <c r="AS220" s="400">
        <v>2473000</v>
      </c>
      <c r="AT220" s="400"/>
      <c r="AV220" s="1">
        <v>336</v>
      </c>
    </row>
    <row r="221" spans="1:76" ht="13.95" customHeight="1">
      <c r="A221" s="453">
        <v>8</v>
      </c>
      <c r="B221" s="1" t="s">
        <v>1501</v>
      </c>
      <c r="C221" t="s">
        <v>1179</v>
      </c>
      <c r="D221" t="s">
        <v>266</v>
      </c>
      <c r="E221" s="1" t="s">
        <v>36</v>
      </c>
      <c r="F221" s="1">
        <v>2</v>
      </c>
      <c r="G221" s="1">
        <v>32</v>
      </c>
      <c r="H221" s="394">
        <v>3.5</v>
      </c>
      <c r="I221" s="395">
        <v>3</v>
      </c>
      <c r="J221" s="395">
        <v>1</v>
      </c>
      <c r="K221" s="395">
        <v>3</v>
      </c>
      <c r="L221" s="395">
        <v>2</v>
      </c>
      <c r="M221" s="395">
        <v>4</v>
      </c>
      <c r="N221" s="395">
        <v>0</v>
      </c>
      <c r="O221" s="394">
        <v>6.3</v>
      </c>
      <c r="P221" s="395">
        <v>6</v>
      </c>
      <c r="Q221" s="395">
        <v>7</v>
      </c>
      <c r="R221" s="395">
        <v>4</v>
      </c>
      <c r="S221" s="395" t="s">
        <v>2446</v>
      </c>
      <c r="T221" s="395">
        <v>9</v>
      </c>
      <c r="U221" s="395">
        <v>8</v>
      </c>
      <c r="V221" s="13"/>
      <c r="W221" s="1">
        <v>66</v>
      </c>
      <c r="X221" s="1">
        <v>3</v>
      </c>
      <c r="Y221" s="1">
        <v>6</v>
      </c>
      <c r="Z221" s="1">
        <v>9</v>
      </c>
      <c r="AA221" s="1">
        <v>18</v>
      </c>
      <c r="AB221" s="1">
        <v>27</v>
      </c>
      <c r="AC221" s="120">
        <v>17</v>
      </c>
      <c r="AD221" s="1">
        <v>1122</v>
      </c>
      <c r="AE221" s="1">
        <v>51</v>
      </c>
      <c r="AF221" s="1">
        <v>5.9</v>
      </c>
      <c r="AG221" s="1">
        <v>0</v>
      </c>
      <c r="AH221" s="1">
        <v>1</v>
      </c>
      <c r="AI221" s="401">
        <v>5.1944444444444446</v>
      </c>
      <c r="AJ221" s="1">
        <v>0</v>
      </c>
      <c r="AK221" s="1">
        <v>36</v>
      </c>
      <c r="AL221" s="1">
        <v>59</v>
      </c>
      <c r="AM221" s="1">
        <v>105</v>
      </c>
      <c r="AN221" s="1">
        <v>27</v>
      </c>
      <c r="AO221" s="1">
        <v>0</v>
      </c>
      <c r="AP221" s="1">
        <v>0</v>
      </c>
      <c r="AQ221" s="120">
        <v>0</v>
      </c>
      <c r="AR221" s="1">
        <v>0</v>
      </c>
      <c r="AS221" s="400">
        <v>1355000</v>
      </c>
      <c r="AT221" s="400"/>
      <c r="AV221" s="1">
        <v>310</v>
      </c>
    </row>
    <row r="222" spans="1:76" ht="13.95" customHeight="1">
      <c r="A222" s="453">
        <v>9</v>
      </c>
      <c r="B222" s="1" t="s">
        <v>1501</v>
      </c>
      <c r="C222" t="s">
        <v>1503</v>
      </c>
      <c r="D222" t="s">
        <v>291</v>
      </c>
      <c r="E222" s="1" t="s">
        <v>36</v>
      </c>
      <c r="F222" s="1">
        <v>2</v>
      </c>
      <c r="G222" s="1">
        <v>31</v>
      </c>
      <c r="H222" s="394">
        <v>3.2</v>
      </c>
      <c r="I222" s="395">
        <v>5</v>
      </c>
      <c r="J222" s="395">
        <v>1</v>
      </c>
      <c r="K222" s="395">
        <v>3</v>
      </c>
      <c r="L222" s="395">
        <v>1</v>
      </c>
      <c r="M222" s="395">
        <v>2</v>
      </c>
      <c r="N222" s="395">
        <v>0</v>
      </c>
      <c r="O222" s="394">
        <v>7</v>
      </c>
      <c r="P222" s="395">
        <v>6</v>
      </c>
      <c r="Q222" s="395">
        <v>7</v>
      </c>
      <c r="R222" s="395">
        <v>5</v>
      </c>
      <c r="S222" s="395" t="s">
        <v>2446</v>
      </c>
      <c r="T222" s="395">
        <v>8</v>
      </c>
      <c r="U222" s="395">
        <v>8</v>
      </c>
      <c r="V222" s="13"/>
      <c r="W222" s="1">
        <v>66</v>
      </c>
      <c r="X222" s="1">
        <v>2</v>
      </c>
      <c r="Y222" s="1">
        <v>21</v>
      </c>
      <c r="Z222" s="1">
        <v>23</v>
      </c>
      <c r="AA222" s="1">
        <v>23</v>
      </c>
      <c r="AB222" s="1">
        <v>40</v>
      </c>
      <c r="AC222" s="120">
        <v>21.5</v>
      </c>
      <c r="AD222" s="1">
        <v>1419</v>
      </c>
      <c r="AE222" s="1">
        <v>74</v>
      </c>
      <c r="AF222" s="1">
        <v>2.7</v>
      </c>
      <c r="AG222" s="1">
        <v>0</v>
      </c>
      <c r="AH222" s="1">
        <v>0</v>
      </c>
      <c r="AI222" s="401">
        <v>2.5701388888888888</v>
      </c>
      <c r="AJ222" s="1">
        <v>0</v>
      </c>
      <c r="AK222" s="1">
        <v>25</v>
      </c>
      <c r="AL222" s="1">
        <v>83</v>
      </c>
      <c r="AM222" s="1">
        <v>135</v>
      </c>
      <c r="AN222" s="1">
        <v>9</v>
      </c>
      <c r="AO222" s="1">
        <v>0</v>
      </c>
      <c r="AP222" s="1">
        <v>0</v>
      </c>
      <c r="AQ222" s="120">
        <v>0</v>
      </c>
      <c r="AR222" s="1">
        <v>0</v>
      </c>
      <c r="AS222" s="400">
        <v>2144000</v>
      </c>
      <c r="AT222" s="400"/>
      <c r="AV222" s="1">
        <v>307</v>
      </c>
    </row>
    <row r="223" spans="1:76" ht="13.95" customHeight="1">
      <c r="A223" s="453">
        <v>10</v>
      </c>
      <c r="B223" s="1" t="s">
        <v>1501</v>
      </c>
      <c r="C223" t="s">
        <v>854</v>
      </c>
      <c r="D223" t="s">
        <v>2513</v>
      </c>
      <c r="E223" s="13" t="s">
        <v>36</v>
      </c>
      <c r="F223" s="13">
        <v>2</v>
      </c>
      <c r="G223" s="13">
        <v>20</v>
      </c>
      <c r="H223" s="394">
        <v>2.6</v>
      </c>
      <c r="I223" s="395">
        <v>2</v>
      </c>
      <c r="J223" s="395">
        <v>1</v>
      </c>
      <c r="K223" s="395">
        <v>3</v>
      </c>
      <c r="L223" s="395">
        <v>1</v>
      </c>
      <c r="M223" s="395">
        <v>2</v>
      </c>
      <c r="N223" s="395">
        <v>0</v>
      </c>
      <c r="O223" s="394">
        <v>5.2</v>
      </c>
      <c r="P223" s="395">
        <v>4</v>
      </c>
      <c r="Q223" s="395">
        <v>5</v>
      </c>
      <c r="R223" s="395">
        <v>6</v>
      </c>
      <c r="S223" s="395" t="s">
        <v>2445</v>
      </c>
      <c r="T223" s="395">
        <v>7</v>
      </c>
      <c r="U223" s="395">
        <v>3</v>
      </c>
      <c r="V223"/>
      <c r="W223" s="13">
        <v>28</v>
      </c>
      <c r="X223" s="13">
        <v>1</v>
      </c>
      <c r="Y223" s="13">
        <v>2</v>
      </c>
      <c r="Z223" s="13">
        <v>3</v>
      </c>
      <c r="AA223" s="13">
        <v>-4</v>
      </c>
      <c r="AB223" s="13">
        <v>17</v>
      </c>
      <c r="AC223" s="13">
        <v>12.8</v>
      </c>
      <c r="AD223" s="13">
        <v>359</v>
      </c>
      <c r="AE223" s="13">
        <v>19</v>
      </c>
      <c r="AF223" s="13">
        <v>5.3</v>
      </c>
      <c r="AG223" s="13">
        <v>0</v>
      </c>
      <c r="AH223" s="13">
        <v>0</v>
      </c>
      <c r="AI223" s="417">
        <v>4.9861111111111107</v>
      </c>
      <c r="AJ223" s="13">
        <v>0</v>
      </c>
      <c r="AK223" s="13">
        <v>25</v>
      </c>
      <c r="AL223" s="13">
        <v>24</v>
      </c>
      <c r="AM223" s="13">
        <v>16</v>
      </c>
      <c r="AN223" s="13">
        <v>1</v>
      </c>
      <c r="AO223" s="13">
        <v>0</v>
      </c>
      <c r="AP223" s="13">
        <v>0</v>
      </c>
      <c r="AQ223" s="13">
        <v>0</v>
      </c>
      <c r="AR223" s="13">
        <v>0</v>
      </c>
      <c r="AS223" s="421">
        <v>250000</v>
      </c>
    </row>
    <row r="224" spans="1:76" ht="13.95" customHeight="1">
      <c r="A224" s="453">
        <v>11</v>
      </c>
      <c r="B224" s="1" t="s">
        <v>1501</v>
      </c>
      <c r="C224" t="s">
        <v>1230</v>
      </c>
      <c r="D224" t="s">
        <v>575</v>
      </c>
      <c r="E224" s="1" t="s">
        <v>36</v>
      </c>
      <c r="F224" s="1">
        <v>2</v>
      </c>
      <c r="G224" s="1">
        <v>24</v>
      </c>
      <c r="H224" s="394">
        <v>2.4</v>
      </c>
      <c r="I224" s="395">
        <v>3</v>
      </c>
      <c r="J224" s="395">
        <v>1</v>
      </c>
      <c r="K224" s="395">
        <v>3</v>
      </c>
      <c r="L224" s="395">
        <v>1</v>
      </c>
      <c r="M224" s="395">
        <v>1</v>
      </c>
      <c r="N224" s="395">
        <v>0</v>
      </c>
      <c r="O224" s="394">
        <v>5.5</v>
      </c>
      <c r="P224" s="395">
        <v>5</v>
      </c>
      <c r="Q224" s="395">
        <v>5</v>
      </c>
      <c r="R224" s="395">
        <v>7</v>
      </c>
      <c r="S224" s="395" t="s">
        <v>2446</v>
      </c>
      <c r="T224" s="395">
        <v>3</v>
      </c>
      <c r="U224" s="395">
        <v>8</v>
      </c>
      <c r="V224" s="13"/>
      <c r="W224" s="1">
        <v>70</v>
      </c>
      <c r="X224" s="1">
        <v>1</v>
      </c>
      <c r="Y224" s="1">
        <v>5</v>
      </c>
      <c r="Z224" s="1">
        <v>6</v>
      </c>
      <c r="AA224" s="1">
        <v>-13</v>
      </c>
      <c r="AB224" s="1">
        <v>118</v>
      </c>
      <c r="AC224" s="120">
        <v>14.6</v>
      </c>
      <c r="AD224" s="1">
        <v>1023</v>
      </c>
      <c r="AE224" s="1">
        <v>69</v>
      </c>
      <c r="AF224" s="1">
        <v>1.4</v>
      </c>
      <c r="AG224" s="1">
        <v>0</v>
      </c>
      <c r="AH224" s="1">
        <v>0</v>
      </c>
      <c r="AI224" s="401">
        <v>7.104166666666667</v>
      </c>
      <c r="AJ224" s="1">
        <v>0</v>
      </c>
      <c r="AK224" s="1">
        <v>39</v>
      </c>
      <c r="AL224" s="1">
        <v>59</v>
      </c>
      <c r="AM224" s="1">
        <v>63</v>
      </c>
      <c r="AN224" s="1">
        <v>16</v>
      </c>
      <c r="AO224" s="1">
        <v>0</v>
      </c>
      <c r="AP224" s="1">
        <v>0</v>
      </c>
      <c r="AQ224" s="120">
        <v>0</v>
      </c>
      <c r="AR224" s="1">
        <v>0</v>
      </c>
      <c r="AS224" s="400">
        <v>1040000</v>
      </c>
      <c r="AT224" s="400"/>
      <c r="AV224" s="1">
        <v>14</v>
      </c>
    </row>
    <row r="225" spans="1:48" ht="13.95" customHeight="1">
      <c r="A225" s="453">
        <v>12</v>
      </c>
      <c r="B225" s="1" t="s">
        <v>1501</v>
      </c>
      <c r="C225" t="s">
        <v>1091</v>
      </c>
      <c r="D225" t="s">
        <v>402</v>
      </c>
      <c r="E225" s="1" t="s">
        <v>36</v>
      </c>
      <c r="F225" s="1">
        <v>2</v>
      </c>
      <c r="G225" s="1">
        <v>24</v>
      </c>
      <c r="H225" s="394">
        <v>3.1</v>
      </c>
      <c r="I225" s="395">
        <v>4</v>
      </c>
      <c r="J225" s="395">
        <v>1</v>
      </c>
      <c r="K225" s="395">
        <v>4</v>
      </c>
      <c r="L225" s="395">
        <v>1</v>
      </c>
      <c r="M225" s="395">
        <v>2</v>
      </c>
      <c r="N225" s="395">
        <v>0</v>
      </c>
      <c r="O225" s="394">
        <v>7.5</v>
      </c>
      <c r="P225" s="395">
        <v>7</v>
      </c>
      <c r="Q225" s="395">
        <v>8</v>
      </c>
      <c r="R225" s="395">
        <v>4</v>
      </c>
      <c r="S225" s="395" t="s">
        <v>2446</v>
      </c>
      <c r="T225" s="395">
        <v>10</v>
      </c>
      <c r="U225" s="395">
        <v>8</v>
      </c>
      <c r="V225" s="13"/>
      <c r="W225" s="1">
        <v>66</v>
      </c>
      <c r="X225" s="1">
        <v>4</v>
      </c>
      <c r="Y225" s="1">
        <v>13</v>
      </c>
      <c r="Z225" s="1">
        <v>17</v>
      </c>
      <c r="AA225" s="1">
        <v>-8</v>
      </c>
      <c r="AB225" s="1">
        <v>26</v>
      </c>
      <c r="AC225" s="120">
        <v>20.8</v>
      </c>
      <c r="AD225" s="1">
        <v>1371</v>
      </c>
      <c r="AE225" s="1">
        <v>65</v>
      </c>
      <c r="AF225" s="1">
        <v>6.2</v>
      </c>
      <c r="AG225" s="1">
        <v>0</v>
      </c>
      <c r="AH225" s="1">
        <v>0</v>
      </c>
      <c r="AI225" s="401">
        <v>3.3597222222222221</v>
      </c>
      <c r="AJ225" s="1">
        <v>0</v>
      </c>
      <c r="AK225" s="1">
        <v>48</v>
      </c>
      <c r="AL225" s="1">
        <v>90</v>
      </c>
      <c r="AM225" s="1">
        <v>126</v>
      </c>
      <c r="AN225" s="1">
        <v>25</v>
      </c>
      <c r="AO225" s="1">
        <v>0</v>
      </c>
      <c r="AP225" s="1">
        <v>0</v>
      </c>
      <c r="AQ225" s="120">
        <v>0</v>
      </c>
      <c r="AR225" s="1">
        <v>0</v>
      </c>
      <c r="AS225" s="400">
        <v>2218000</v>
      </c>
      <c r="AT225" s="400"/>
      <c r="AV225" s="1">
        <v>12</v>
      </c>
    </row>
    <row r="226" spans="1:48" ht="13.95" customHeight="1">
      <c r="A226" s="453">
        <v>13</v>
      </c>
      <c r="B226" s="1" t="s">
        <v>1501</v>
      </c>
      <c r="C226" t="s">
        <v>1138</v>
      </c>
      <c r="D226" t="s">
        <v>529</v>
      </c>
      <c r="E226" s="1" t="s">
        <v>36</v>
      </c>
      <c r="F226" s="1">
        <v>2</v>
      </c>
      <c r="G226" s="1">
        <v>29</v>
      </c>
      <c r="H226" s="394">
        <v>3.5</v>
      </c>
      <c r="I226" s="395">
        <v>4</v>
      </c>
      <c r="J226" s="395">
        <v>1</v>
      </c>
      <c r="K226" s="395">
        <v>3</v>
      </c>
      <c r="L226" s="395">
        <v>1</v>
      </c>
      <c r="M226" s="395">
        <v>3</v>
      </c>
      <c r="N226" s="395">
        <v>0</v>
      </c>
      <c r="O226" s="394">
        <v>6.9</v>
      </c>
      <c r="P226" s="395">
        <v>6</v>
      </c>
      <c r="Q226" s="395">
        <v>8</v>
      </c>
      <c r="R226" s="395">
        <v>4</v>
      </c>
      <c r="S226" s="395" t="s">
        <v>2446</v>
      </c>
      <c r="T226" s="395">
        <v>10</v>
      </c>
      <c r="U226" s="395">
        <v>6</v>
      </c>
      <c r="V226" s="13"/>
      <c r="W226" s="1">
        <v>56</v>
      </c>
      <c r="X226" s="1">
        <v>2</v>
      </c>
      <c r="Y226" s="1">
        <v>11</v>
      </c>
      <c r="Z226" s="1">
        <v>13</v>
      </c>
      <c r="AA226" s="1">
        <v>3</v>
      </c>
      <c r="AB226" s="1">
        <v>34</v>
      </c>
      <c r="AC226" s="120">
        <v>20.6</v>
      </c>
      <c r="AD226" s="1">
        <v>1155</v>
      </c>
      <c r="AE226" s="1">
        <v>57</v>
      </c>
      <c r="AF226" s="1">
        <v>3.5</v>
      </c>
      <c r="AG226" s="1">
        <v>0</v>
      </c>
      <c r="AH226" s="1">
        <v>0</v>
      </c>
      <c r="AI226" s="401">
        <v>3.7013888888888888</v>
      </c>
      <c r="AJ226" s="1">
        <v>0</v>
      </c>
      <c r="AK226" s="1">
        <v>26</v>
      </c>
      <c r="AL226" s="1">
        <v>50</v>
      </c>
      <c r="AM226" s="1">
        <v>118</v>
      </c>
      <c r="AN226" s="1">
        <v>19</v>
      </c>
      <c r="AO226" s="1">
        <v>0</v>
      </c>
      <c r="AP226" s="1">
        <v>0</v>
      </c>
      <c r="AQ226" s="120">
        <v>0</v>
      </c>
      <c r="AR226" s="1">
        <v>0</v>
      </c>
      <c r="AS226" s="400">
        <v>1218000</v>
      </c>
      <c r="AT226" s="400"/>
      <c r="AV226" s="1">
        <v>3</v>
      </c>
    </row>
    <row r="227" spans="1:48" ht="13.95" customHeight="1">
      <c r="A227" s="453">
        <v>14</v>
      </c>
      <c r="B227" s="1" t="s">
        <v>1501</v>
      </c>
      <c r="C227" t="s">
        <v>1094</v>
      </c>
      <c r="D227" t="s">
        <v>486</v>
      </c>
      <c r="E227" s="13" t="s">
        <v>1483</v>
      </c>
      <c r="F227" s="13">
        <v>3</v>
      </c>
      <c r="G227" s="13">
        <v>24</v>
      </c>
      <c r="H227" s="394">
        <v>3.9</v>
      </c>
      <c r="I227" s="395">
        <v>5</v>
      </c>
      <c r="J227" s="395">
        <v>3</v>
      </c>
      <c r="K227" s="395">
        <v>2</v>
      </c>
      <c r="L227" s="395">
        <v>3</v>
      </c>
      <c r="M227" s="395">
        <v>3</v>
      </c>
      <c r="N227" s="395">
        <v>7</v>
      </c>
      <c r="O227" s="394">
        <v>3.6</v>
      </c>
      <c r="P227" s="395">
        <v>3</v>
      </c>
      <c r="Q227" s="395">
        <v>4</v>
      </c>
      <c r="R227" s="395">
        <v>4</v>
      </c>
      <c r="S227" s="395" t="s">
        <v>2446</v>
      </c>
      <c r="T227" s="395">
        <v>10</v>
      </c>
      <c r="U227" s="395">
        <v>9</v>
      </c>
      <c r="V227"/>
      <c r="W227" s="13">
        <v>73</v>
      </c>
      <c r="X227" s="13">
        <v>4</v>
      </c>
      <c r="Y227" s="13">
        <v>12</v>
      </c>
      <c r="Z227" s="13">
        <v>16</v>
      </c>
      <c r="AA227" s="13">
        <v>1</v>
      </c>
      <c r="AB227" s="13">
        <v>8</v>
      </c>
      <c r="AC227" s="13">
        <v>11.7</v>
      </c>
      <c r="AD227" s="13">
        <v>854</v>
      </c>
      <c r="AE227" s="13">
        <v>44</v>
      </c>
      <c r="AF227" s="13">
        <v>9.1</v>
      </c>
      <c r="AG227" s="13">
        <v>0</v>
      </c>
      <c r="AH227" s="13">
        <v>0</v>
      </c>
      <c r="AI227" s="417">
        <v>2.223611111111111</v>
      </c>
      <c r="AJ227" s="13">
        <v>0</v>
      </c>
      <c r="AK227" s="13">
        <v>33</v>
      </c>
      <c r="AL227" s="13">
        <v>54</v>
      </c>
      <c r="AM227" s="13">
        <v>35</v>
      </c>
      <c r="AN227" s="13">
        <v>12</v>
      </c>
      <c r="AO227" s="13">
        <v>90</v>
      </c>
      <c r="AP227" s="13">
        <v>83</v>
      </c>
      <c r="AQ227" s="13">
        <v>52</v>
      </c>
      <c r="AR227" s="13">
        <v>0</v>
      </c>
      <c r="AS227" s="421">
        <v>250000</v>
      </c>
    </row>
    <row r="228" spans="1:48" ht="13.95" customHeight="1">
      <c r="A228" s="453">
        <v>15</v>
      </c>
      <c r="B228" s="1" t="s">
        <v>1501</v>
      </c>
      <c r="C228" t="s">
        <v>541</v>
      </c>
      <c r="D228" t="s">
        <v>393</v>
      </c>
      <c r="E228" s="1" t="s">
        <v>31</v>
      </c>
      <c r="F228" s="1">
        <v>3</v>
      </c>
      <c r="G228" s="1">
        <v>20</v>
      </c>
      <c r="H228" s="394">
        <v>2.2000000000000002</v>
      </c>
      <c r="I228" s="395">
        <v>2</v>
      </c>
      <c r="J228" s="395">
        <v>1</v>
      </c>
      <c r="K228" s="395">
        <v>0</v>
      </c>
      <c r="L228" s="395">
        <v>1</v>
      </c>
      <c r="M228" s="395">
        <v>3</v>
      </c>
      <c r="N228" s="395">
        <v>5</v>
      </c>
      <c r="O228" s="394">
        <v>3</v>
      </c>
      <c r="P228" s="395">
        <v>2</v>
      </c>
      <c r="Q228" s="395">
        <v>3</v>
      </c>
      <c r="R228" s="395">
        <v>6</v>
      </c>
      <c r="S228" s="395" t="s">
        <v>2445</v>
      </c>
      <c r="T228" s="395">
        <v>10</v>
      </c>
      <c r="U228" s="395">
        <v>1</v>
      </c>
      <c r="V228" s="13"/>
      <c r="W228" s="1">
        <v>12</v>
      </c>
      <c r="X228" s="1">
        <v>0</v>
      </c>
      <c r="Y228" s="1">
        <v>1</v>
      </c>
      <c r="Z228" s="1">
        <v>1</v>
      </c>
      <c r="AA228" s="1">
        <v>-2</v>
      </c>
      <c r="AB228" s="1">
        <v>0</v>
      </c>
      <c r="AC228" s="120">
        <v>9.9</v>
      </c>
      <c r="AD228" s="1">
        <v>119</v>
      </c>
      <c r="AE228" s="1">
        <v>10</v>
      </c>
      <c r="AF228" s="1">
        <v>0</v>
      </c>
      <c r="AG228" s="1">
        <v>0</v>
      </c>
      <c r="AH228" s="1">
        <v>0</v>
      </c>
      <c r="AI228" s="401">
        <v>4.958333333333333</v>
      </c>
      <c r="AJ228" s="1">
        <v>0</v>
      </c>
      <c r="AK228" s="1">
        <v>5</v>
      </c>
      <c r="AL228" s="1">
        <v>11</v>
      </c>
      <c r="AM228" s="1">
        <v>8</v>
      </c>
      <c r="AN228" s="1">
        <v>1</v>
      </c>
      <c r="AO228" s="1">
        <v>21</v>
      </c>
      <c r="AP228" s="1">
        <v>18</v>
      </c>
      <c r="AQ228" s="120">
        <v>53.8</v>
      </c>
      <c r="AR228" s="1">
        <v>0</v>
      </c>
      <c r="AS228" s="400">
        <v>250000</v>
      </c>
      <c r="AT228" s="400"/>
      <c r="AV228" s="1">
        <v>725</v>
      </c>
    </row>
    <row r="229" spans="1:48" ht="13.95" customHeight="1">
      <c r="A229" s="453">
        <v>16</v>
      </c>
      <c r="B229" s="1" t="s">
        <v>1501</v>
      </c>
      <c r="C229" t="s">
        <v>956</v>
      </c>
      <c r="D229" t="s">
        <v>274</v>
      </c>
      <c r="E229" s="1" t="s">
        <v>40</v>
      </c>
      <c r="F229" s="1">
        <v>3</v>
      </c>
      <c r="G229" s="1">
        <v>31</v>
      </c>
      <c r="H229" s="394">
        <v>6.2</v>
      </c>
      <c r="I229" s="395">
        <v>5</v>
      </c>
      <c r="J229" s="395">
        <v>5</v>
      </c>
      <c r="K229" s="395">
        <v>3</v>
      </c>
      <c r="L229" s="395">
        <v>5</v>
      </c>
      <c r="M229" s="395">
        <v>6</v>
      </c>
      <c r="N229" s="395">
        <v>3</v>
      </c>
      <c r="O229" s="394">
        <v>4.3</v>
      </c>
      <c r="P229" s="395">
        <v>4</v>
      </c>
      <c r="Q229" s="395">
        <v>5</v>
      </c>
      <c r="R229" s="395">
        <v>4</v>
      </c>
      <c r="S229" s="395" t="s">
        <v>2446</v>
      </c>
      <c r="T229" s="395">
        <v>10</v>
      </c>
      <c r="U229" s="395">
        <v>10</v>
      </c>
      <c r="V229" s="13"/>
      <c r="W229" s="1">
        <v>82</v>
      </c>
      <c r="X229" s="1">
        <v>13</v>
      </c>
      <c r="Y229" s="1">
        <v>17</v>
      </c>
      <c r="Z229" s="1">
        <v>30</v>
      </c>
      <c r="AA229" s="1">
        <v>9</v>
      </c>
      <c r="AB229" s="1">
        <v>10</v>
      </c>
      <c r="AC229" s="120">
        <v>14</v>
      </c>
      <c r="AD229" s="1">
        <v>1148</v>
      </c>
      <c r="AE229" s="1">
        <v>123</v>
      </c>
      <c r="AF229" s="1">
        <v>10.6</v>
      </c>
      <c r="AG229" s="1">
        <v>0</v>
      </c>
      <c r="AH229" s="1">
        <v>1</v>
      </c>
      <c r="AI229" s="401">
        <v>1.5944444444444446</v>
      </c>
      <c r="AJ229" s="1">
        <v>0</v>
      </c>
      <c r="AK229" s="1">
        <v>48</v>
      </c>
      <c r="AL229" s="1">
        <v>55</v>
      </c>
      <c r="AM229" s="1">
        <v>37</v>
      </c>
      <c r="AN229" s="1">
        <v>26</v>
      </c>
      <c r="AO229" s="1">
        <v>16</v>
      </c>
      <c r="AP229" s="1">
        <v>28</v>
      </c>
      <c r="AQ229" s="120">
        <v>36.4</v>
      </c>
      <c r="AR229" s="1">
        <v>0</v>
      </c>
      <c r="AS229" s="400">
        <v>2447000</v>
      </c>
      <c r="AT229" s="400"/>
      <c r="AV229" s="1">
        <v>683</v>
      </c>
    </row>
    <row r="230" spans="1:48" ht="13.95" customHeight="1">
      <c r="A230" s="453">
        <v>17</v>
      </c>
      <c r="B230" s="1" t="s">
        <v>1501</v>
      </c>
      <c r="C230" t="s">
        <v>774</v>
      </c>
      <c r="D230" t="s">
        <v>323</v>
      </c>
      <c r="E230" s="1" t="s">
        <v>1483</v>
      </c>
      <c r="F230" s="1">
        <v>3</v>
      </c>
      <c r="G230" s="1">
        <v>20</v>
      </c>
      <c r="H230" s="394">
        <v>7.4</v>
      </c>
      <c r="I230" s="395">
        <v>7</v>
      </c>
      <c r="J230" s="395">
        <v>7</v>
      </c>
      <c r="K230" s="395">
        <v>3</v>
      </c>
      <c r="L230" s="395">
        <v>7</v>
      </c>
      <c r="M230" s="395">
        <v>7</v>
      </c>
      <c r="N230" s="395">
        <v>4</v>
      </c>
      <c r="O230" s="394">
        <v>4</v>
      </c>
      <c r="P230" s="395">
        <v>4</v>
      </c>
      <c r="Q230" s="395">
        <v>4</v>
      </c>
      <c r="R230" s="395">
        <v>5</v>
      </c>
      <c r="S230" s="395" t="s">
        <v>2446</v>
      </c>
      <c r="T230" s="395">
        <v>10</v>
      </c>
      <c r="U230" s="395">
        <v>9</v>
      </c>
      <c r="V230" s="13"/>
      <c r="W230" s="1">
        <v>75</v>
      </c>
      <c r="X230" s="1">
        <v>25</v>
      </c>
      <c r="Y230" s="1">
        <v>40</v>
      </c>
      <c r="Z230" s="1">
        <v>65</v>
      </c>
      <c r="AA230" s="1">
        <v>1</v>
      </c>
      <c r="AB230" s="1">
        <v>46</v>
      </c>
      <c r="AC230" s="120">
        <v>17.899999999999999</v>
      </c>
      <c r="AD230" s="1">
        <v>1339</v>
      </c>
      <c r="AE230" s="1">
        <v>158</v>
      </c>
      <c r="AF230" s="1">
        <v>15.8</v>
      </c>
      <c r="AG230" s="1">
        <v>7</v>
      </c>
      <c r="AH230" s="1">
        <v>0</v>
      </c>
      <c r="AI230" s="119">
        <v>0.85833333333333328</v>
      </c>
      <c r="AJ230" s="1">
        <v>0</v>
      </c>
      <c r="AK230" s="1">
        <v>67</v>
      </c>
      <c r="AL230" s="1">
        <v>66</v>
      </c>
      <c r="AM230" s="1">
        <v>32</v>
      </c>
      <c r="AN230" s="1">
        <v>24</v>
      </c>
      <c r="AO230" s="1">
        <v>340</v>
      </c>
      <c r="AP230" s="1">
        <v>420</v>
      </c>
      <c r="AQ230" s="120">
        <v>44.7</v>
      </c>
      <c r="AR230" s="1">
        <v>0</v>
      </c>
      <c r="AS230" s="400">
        <v>5393000</v>
      </c>
      <c r="AT230" s="400"/>
      <c r="AV230" s="1">
        <v>643</v>
      </c>
    </row>
    <row r="231" spans="1:48" ht="13.95" customHeight="1">
      <c r="A231" s="453">
        <v>18</v>
      </c>
      <c r="B231" s="1" t="s">
        <v>1501</v>
      </c>
      <c r="C231" t="s">
        <v>983</v>
      </c>
      <c r="D231" t="s">
        <v>457</v>
      </c>
      <c r="E231" s="1" t="s">
        <v>31</v>
      </c>
      <c r="F231" s="1">
        <v>3</v>
      </c>
      <c r="G231" s="1">
        <v>34</v>
      </c>
      <c r="H231" s="394">
        <v>4.3</v>
      </c>
      <c r="I231" s="395">
        <v>4</v>
      </c>
      <c r="J231" s="395">
        <v>5</v>
      </c>
      <c r="K231" s="395">
        <v>3</v>
      </c>
      <c r="L231" s="395">
        <v>5</v>
      </c>
      <c r="M231" s="395">
        <v>3</v>
      </c>
      <c r="N231" s="395">
        <v>6</v>
      </c>
      <c r="O231" s="394">
        <v>4.5999999999999996</v>
      </c>
      <c r="P231" s="395">
        <v>4</v>
      </c>
      <c r="Q231" s="395">
        <v>5</v>
      </c>
      <c r="R231" s="395">
        <v>5</v>
      </c>
      <c r="S231" s="395" t="s">
        <v>2446</v>
      </c>
      <c r="T231" s="395">
        <v>10</v>
      </c>
      <c r="U231" s="395">
        <v>10</v>
      </c>
      <c r="V231" s="13"/>
      <c r="W231" s="1">
        <v>82</v>
      </c>
      <c r="X231" s="1">
        <v>14</v>
      </c>
      <c r="Y231" s="1">
        <v>13</v>
      </c>
      <c r="Z231" s="1">
        <v>27</v>
      </c>
      <c r="AA231" s="1">
        <v>7</v>
      </c>
      <c r="AB231" s="1">
        <v>56</v>
      </c>
      <c r="AC231" s="120">
        <v>15.2</v>
      </c>
      <c r="AD231" s="1">
        <v>1244</v>
      </c>
      <c r="AE231" s="1">
        <v>86</v>
      </c>
      <c r="AF231" s="1">
        <v>16.3</v>
      </c>
      <c r="AG231" s="1">
        <v>0</v>
      </c>
      <c r="AH231" s="1">
        <v>2</v>
      </c>
      <c r="AI231" s="401">
        <v>1.9194444444444445</v>
      </c>
      <c r="AJ231" s="1">
        <v>0</v>
      </c>
      <c r="AK231" s="1">
        <v>44</v>
      </c>
      <c r="AL231" s="1">
        <v>51</v>
      </c>
      <c r="AM231" s="1">
        <v>82</v>
      </c>
      <c r="AN231" s="1">
        <v>32</v>
      </c>
      <c r="AO231" s="1">
        <v>596</v>
      </c>
      <c r="AP231" s="1">
        <v>599</v>
      </c>
      <c r="AQ231" s="120">
        <v>49.9</v>
      </c>
      <c r="AR231" s="1">
        <v>0</v>
      </c>
      <c r="AS231" s="400">
        <v>2259000</v>
      </c>
      <c r="AT231" s="400"/>
      <c r="AV231" s="1">
        <v>600</v>
      </c>
    </row>
    <row r="232" spans="1:48" ht="13.95" customHeight="1">
      <c r="A232" s="453">
        <v>19</v>
      </c>
      <c r="B232" s="1" t="s">
        <v>1501</v>
      </c>
      <c r="C232" t="s">
        <v>897</v>
      </c>
      <c r="D232" t="s">
        <v>329</v>
      </c>
      <c r="E232" s="1" t="s">
        <v>38</v>
      </c>
      <c r="F232" s="1">
        <v>3</v>
      </c>
      <c r="G232" s="1">
        <v>29</v>
      </c>
      <c r="H232" s="394">
        <v>7.2</v>
      </c>
      <c r="I232" s="395">
        <v>7</v>
      </c>
      <c r="J232" s="395">
        <v>6</v>
      </c>
      <c r="K232" s="395">
        <v>3</v>
      </c>
      <c r="L232" s="395">
        <v>6</v>
      </c>
      <c r="M232" s="395">
        <v>7</v>
      </c>
      <c r="N232" s="395">
        <v>3</v>
      </c>
      <c r="O232" s="394">
        <v>4.0999999999999996</v>
      </c>
      <c r="P232" s="395">
        <v>4</v>
      </c>
      <c r="Q232" s="395">
        <v>4</v>
      </c>
      <c r="R232" s="395">
        <v>4</v>
      </c>
      <c r="S232" s="395" t="s">
        <v>2445</v>
      </c>
      <c r="T232" s="395">
        <v>10</v>
      </c>
      <c r="U232" s="395">
        <v>5</v>
      </c>
      <c r="V232" s="13"/>
      <c r="W232" s="1">
        <v>43</v>
      </c>
      <c r="X232" s="1">
        <v>11</v>
      </c>
      <c r="Y232" s="1">
        <v>26</v>
      </c>
      <c r="Z232" s="1">
        <v>37</v>
      </c>
      <c r="AA232" s="1">
        <v>4</v>
      </c>
      <c r="AB232" s="1">
        <v>6</v>
      </c>
      <c r="AC232" s="120">
        <v>18.2</v>
      </c>
      <c r="AD232" s="1">
        <v>781</v>
      </c>
      <c r="AE232" s="1">
        <v>56</v>
      </c>
      <c r="AF232" s="1">
        <v>19.600000000000001</v>
      </c>
      <c r="AG232" s="1">
        <v>3</v>
      </c>
      <c r="AH232" s="1">
        <v>0</v>
      </c>
      <c r="AI232" s="119">
        <v>0.87916666666666665</v>
      </c>
      <c r="AJ232" s="1">
        <v>0</v>
      </c>
      <c r="AK232" s="1">
        <v>31</v>
      </c>
      <c r="AL232" s="1">
        <v>35</v>
      </c>
      <c r="AM232" s="1">
        <v>12</v>
      </c>
      <c r="AN232" s="1">
        <v>15</v>
      </c>
      <c r="AO232" s="1">
        <v>9</v>
      </c>
      <c r="AP232" s="1">
        <v>13</v>
      </c>
      <c r="AQ232" s="120">
        <v>40.9</v>
      </c>
      <c r="AR232" s="1">
        <v>0</v>
      </c>
      <c r="AS232" s="400">
        <v>1339000</v>
      </c>
      <c r="AT232" s="400"/>
      <c r="AV232" s="1">
        <v>598</v>
      </c>
    </row>
    <row r="233" spans="1:48" ht="13.95" customHeight="1">
      <c r="A233" s="453">
        <v>20</v>
      </c>
      <c r="B233" s="1" t="s">
        <v>1501</v>
      </c>
      <c r="C233" t="s">
        <v>1220</v>
      </c>
      <c r="D233" t="s">
        <v>568</v>
      </c>
      <c r="E233" s="1" t="s">
        <v>1483</v>
      </c>
      <c r="F233" s="1">
        <v>3</v>
      </c>
      <c r="G233" s="1">
        <v>31</v>
      </c>
      <c r="H233" s="394">
        <v>2.9</v>
      </c>
      <c r="I233" s="395">
        <v>3</v>
      </c>
      <c r="J233" s="395">
        <v>3</v>
      </c>
      <c r="K233" s="395">
        <v>1</v>
      </c>
      <c r="L233" s="395">
        <v>3</v>
      </c>
      <c r="M233" s="395">
        <v>2</v>
      </c>
      <c r="N233" s="395">
        <v>4</v>
      </c>
      <c r="O233" s="394">
        <v>4</v>
      </c>
      <c r="P233" s="395">
        <v>3</v>
      </c>
      <c r="Q233" s="395">
        <v>4</v>
      </c>
      <c r="R233" s="395">
        <v>7</v>
      </c>
      <c r="S233" s="395" t="s">
        <v>2446</v>
      </c>
      <c r="T233" s="395">
        <v>3</v>
      </c>
      <c r="U233" s="395">
        <v>10</v>
      </c>
      <c r="V233" s="13"/>
      <c r="W233" s="1">
        <v>82</v>
      </c>
      <c r="X233" s="1">
        <v>2</v>
      </c>
      <c r="Y233" s="1">
        <v>4</v>
      </c>
      <c r="Z233" s="1">
        <v>6</v>
      </c>
      <c r="AA233" s="1">
        <v>-7</v>
      </c>
      <c r="AB233" s="1">
        <v>47</v>
      </c>
      <c r="AC233" s="120">
        <v>11.7</v>
      </c>
      <c r="AD233" s="1">
        <v>956</v>
      </c>
      <c r="AE233" s="1">
        <v>83</v>
      </c>
      <c r="AF233" s="1">
        <v>2.4</v>
      </c>
      <c r="AG233" s="1">
        <v>0</v>
      </c>
      <c r="AH233" s="1">
        <v>0</v>
      </c>
      <c r="AI233" s="401">
        <v>6.6388888888888893</v>
      </c>
      <c r="AJ233" s="1">
        <v>0</v>
      </c>
      <c r="AK233" s="1">
        <v>40</v>
      </c>
      <c r="AL233" s="1">
        <v>30</v>
      </c>
      <c r="AM233" s="1">
        <v>50</v>
      </c>
      <c r="AN233" s="1">
        <v>10</v>
      </c>
      <c r="AO233" s="1">
        <v>61</v>
      </c>
      <c r="AP233" s="1">
        <v>68</v>
      </c>
      <c r="AQ233" s="120">
        <v>47.3</v>
      </c>
      <c r="AR233" s="1">
        <v>0</v>
      </c>
      <c r="AS233" s="400">
        <v>701000</v>
      </c>
      <c r="AT233" s="400"/>
      <c r="AV233" s="1">
        <v>531</v>
      </c>
    </row>
    <row r="234" spans="1:48" ht="13.95" customHeight="1">
      <c r="A234" s="453">
        <v>21</v>
      </c>
      <c r="B234" s="1" t="s">
        <v>1501</v>
      </c>
      <c r="C234" t="s">
        <v>736</v>
      </c>
      <c r="D234" t="s">
        <v>291</v>
      </c>
      <c r="E234" s="1" t="s">
        <v>1483</v>
      </c>
      <c r="F234" s="1">
        <v>3</v>
      </c>
      <c r="G234" s="1">
        <v>30</v>
      </c>
      <c r="H234" s="394">
        <v>7.4</v>
      </c>
      <c r="I234" s="395">
        <v>6</v>
      </c>
      <c r="J234" s="395">
        <v>8</v>
      </c>
      <c r="K234" s="395">
        <v>4</v>
      </c>
      <c r="L234" s="395">
        <v>8</v>
      </c>
      <c r="M234" s="395">
        <v>6</v>
      </c>
      <c r="N234" s="395">
        <v>5</v>
      </c>
      <c r="O234" s="394">
        <v>4</v>
      </c>
      <c r="P234" s="395">
        <v>4</v>
      </c>
      <c r="Q234" s="395">
        <v>4</v>
      </c>
      <c r="R234" s="395">
        <v>4</v>
      </c>
      <c r="S234" s="395" t="s">
        <v>2446</v>
      </c>
      <c r="T234" s="395">
        <v>10</v>
      </c>
      <c r="U234" s="395">
        <v>9</v>
      </c>
      <c r="V234" s="13"/>
      <c r="W234" s="1">
        <v>80</v>
      </c>
      <c r="X234" s="1">
        <v>41</v>
      </c>
      <c r="Y234" s="1">
        <v>39</v>
      </c>
      <c r="Z234" s="1">
        <v>80</v>
      </c>
      <c r="AA234" s="1">
        <v>18</v>
      </c>
      <c r="AB234" s="1">
        <v>24</v>
      </c>
      <c r="AC234" s="120">
        <v>20</v>
      </c>
      <c r="AD234" s="1">
        <v>1599</v>
      </c>
      <c r="AE234" s="1">
        <v>217</v>
      </c>
      <c r="AF234" s="1">
        <v>18.899999999999999</v>
      </c>
      <c r="AG234" s="1">
        <v>17</v>
      </c>
      <c r="AH234" s="1">
        <v>1</v>
      </c>
      <c r="AI234" s="119">
        <v>0.83263888888888893</v>
      </c>
      <c r="AJ234" s="1">
        <v>0</v>
      </c>
      <c r="AK234" s="1">
        <v>81</v>
      </c>
      <c r="AL234" s="1">
        <v>79</v>
      </c>
      <c r="AM234" s="1">
        <v>52</v>
      </c>
      <c r="AN234" s="1">
        <v>25</v>
      </c>
      <c r="AO234" s="1">
        <v>177</v>
      </c>
      <c r="AP234" s="1">
        <v>207</v>
      </c>
      <c r="AQ234" s="120">
        <v>46.1</v>
      </c>
      <c r="AR234" s="1">
        <v>0</v>
      </c>
      <c r="AS234" s="400">
        <v>6377000</v>
      </c>
      <c r="AT234" s="400"/>
      <c r="AV234" s="1">
        <v>510</v>
      </c>
    </row>
    <row r="235" spans="1:48" ht="13.95" customHeight="1">
      <c r="A235" s="453">
        <v>22</v>
      </c>
      <c r="B235" s="1" t="s">
        <v>1501</v>
      </c>
      <c r="C235" t="s">
        <v>778</v>
      </c>
      <c r="D235" t="s">
        <v>287</v>
      </c>
      <c r="E235" s="1" t="s">
        <v>1483</v>
      </c>
      <c r="F235" s="1">
        <v>3</v>
      </c>
      <c r="G235" s="1">
        <v>23</v>
      </c>
      <c r="H235" s="394">
        <v>7</v>
      </c>
      <c r="I235" s="395">
        <v>7</v>
      </c>
      <c r="J235" s="395">
        <v>7</v>
      </c>
      <c r="K235" s="395">
        <v>4</v>
      </c>
      <c r="L235" s="395">
        <v>7</v>
      </c>
      <c r="M235" s="395">
        <v>5</v>
      </c>
      <c r="N235" s="395">
        <v>3</v>
      </c>
      <c r="O235" s="394">
        <v>3.9</v>
      </c>
      <c r="P235" s="395">
        <v>3</v>
      </c>
      <c r="Q235" s="395">
        <v>4</v>
      </c>
      <c r="R235" s="395">
        <v>6</v>
      </c>
      <c r="S235" s="395" t="s">
        <v>2405</v>
      </c>
      <c r="T235" s="395">
        <v>10</v>
      </c>
      <c r="U235" s="395">
        <v>9</v>
      </c>
      <c r="V235" s="13"/>
      <c r="W235" s="1">
        <v>77</v>
      </c>
      <c r="X235" s="1">
        <v>26</v>
      </c>
      <c r="Y235" s="1">
        <v>37</v>
      </c>
      <c r="Z235" s="1">
        <v>63</v>
      </c>
      <c r="AA235" s="1">
        <v>21</v>
      </c>
      <c r="AB235" s="1">
        <v>10</v>
      </c>
      <c r="AC235" s="120">
        <v>16.8</v>
      </c>
      <c r="AD235" s="1">
        <v>1295</v>
      </c>
      <c r="AE235" s="1">
        <v>178</v>
      </c>
      <c r="AF235" s="1">
        <v>14.6</v>
      </c>
      <c r="AG235" s="1">
        <v>6</v>
      </c>
      <c r="AH235" s="1">
        <v>0</v>
      </c>
      <c r="AI235" s="119">
        <v>0.85624999999999996</v>
      </c>
      <c r="AJ235" s="1">
        <v>0</v>
      </c>
      <c r="AK235" s="1">
        <v>62</v>
      </c>
      <c r="AL235" s="1">
        <v>69</v>
      </c>
      <c r="AM235" s="1">
        <v>50</v>
      </c>
      <c r="AN235" s="1">
        <v>34</v>
      </c>
      <c r="AO235" s="1">
        <v>61</v>
      </c>
      <c r="AP235" s="1">
        <v>82</v>
      </c>
      <c r="AQ235" s="120">
        <v>42.7</v>
      </c>
      <c r="AR235" s="1">
        <v>0</v>
      </c>
      <c r="AS235" s="400">
        <v>5438000</v>
      </c>
      <c r="AT235" s="400"/>
      <c r="AV235" s="1">
        <v>476</v>
      </c>
    </row>
    <row r="236" spans="1:48" ht="13.95" customHeight="1">
      <c r="A236" s="453">
        <v>23</v>
      </c>
      <c r="B236" s="1" t="s">
        <v>1501</v>
      </c>
      <c r="C236" t="s">
        <v>751</v>
      </c>
      <c r="D236" t="s">
        <v>306</v>
      </c>
      <c r="E236" s="1" t="s">
        <v>1495</v>
      </c>
      <c r="F236" s="1">
        <v>3</v>
      </c>
      <c r="G236" s="1">
        <v>21</v>
      </c>
      <c r="H236" s="394">
        <v>6.9</v>
      </c>
      <c r="I236" s="395">
        <v>6</v>
      </c>
      <c r="J236" s="395">
        <v>7</v>
      </c>
      <c r="K236" s="395">
        <v>4</v>
      </c>
      <c r="L236" s="395">
        <v>7</v>
      </c>
      <c r="M236" s="395">
        <v>6</v>
      </c>
      <c r="N236" s="395">
        <v>7</v>
      </c>
      <c r="O236" s="394">
        <v>4</v>
      </c>
      <c r="P236" s="395">
        <v>4</v>
      </c>
      <c r="Q236" s="395">
        <v>4</v>
      </c>
      <c r="R236" s="395">
        <v>4</v>
      </c>
      <c r="S236" s="395" t="s">
        <v>2446</v>
      </c>
      <c r="T236" s="395">
        <v>10</v>
      </c>
      <c r="U236" s="395">
        <v>10</v>
      </c>
      <c r="V236" s="13"/>
      <c r="W236" s="1">
        <v>82</v>
      </c>
      <c r="X236" s="1">
        <v>33</v>
      </c>
      <c r="Y236" s="1">
        <v>38</v>
      </c>
      <c r="Z236" s="1">
        <v>71</v>
      </c>
      <c r="AA236" s="1">
        <v>2</v>
      </c>
      <c r="AB236" s="1">
        <v>14</v>
      </c>
      <c r="AC236" s="120">
        <v>18.899999999999999</v>
      </c>
      <c r="AD236" s="1">
        <v>1551</v>
      </c>
      <c r="AE236" s="1">
        <v>202</v>
      </c>
      <c r="AF236" s="1">
        <v>16.3</v>
      </c>
      <c r="AG236" s="1">
        <v>11</v>
      </c>
      <c r="AH236" s="1">
        <v>3</v>
      </c>
      <c r="AI236" s="119">
        <v>0.90972222222222221</v>
      </c>
      <c r="AJ236" s="1">
        <v>0</v>
      </c>
      <c r="AK236" s="1">
        <v>96</v>
      </c>
      <c r="AL236" s="1">
        <v>57</v>
      </c>
      <c r="AM236" s="1">
        <v>47</v>
      </c>
      <c r="AN236" s="1">
        <v>29</v>
      </c>
      <c r="AO236" s="1">
        <v>465</v>
      </c>
      <c r="AP236" s="1">
        <v>444</v>
      </c>
      <c r="AQ236" s="120">
        <v>51.2</v>
      </c>
      <c r="AR236" s="1">
        <v>0</v>
      </c>
      <c r="AS236" s="400">
        <v>5247000</v>
      </c>
      <c r="AT236" s="400"/>
      <c r="AV236" s="1">
        <v>444</v>
      </c>
    </row>
    <row r="237" spans="1:48" ht="13.95" customHeight="1">
      <c r="A237" s="453">
        <v>24</v>
      </c>
      <c r="B237" s="1" t="s">
        <v>1501</v>
      </c>
      <c r="C237" t="s">
        <v>2469</v>
      </c>
      <c r="D237" t="s">
        <v>379</v>
      </c>
      <c r="E237" s="1" t="s">
        <v>40</v>
      </c>
      <c r="F237" s="1">
        <v>3</v>
      </c>
      <c r="G237" s="1">
        <v>23</v>
      </c>
      <c r="H237" s="394">
        <v>5.8</v>
      </c>
      <c r="I237" s="395">
        <v>5</v>
      </c>
      <c r="J237" s="395">
        <v>5</v>
      </c>
      <c r="K237" s="395">
        <v>3</v>
      </c>
      <c r="L237" s="395">
        <v>5</v>
      </c>
      <c r="M237" s="395">
        <v>5</v>
      </c>
      <c r="N237" s="395">
        <v>3</v>
      </c>
      <c r="O237" s="394">
        <v>3.5</v>
      </c>
      <c r="P237" s="395">
        <v>3</v>
      </c>
      <c r="Q237" s="395">
        <v>3</v>
      </c>
      <c r="R237" s="395">
        <v>6</v>
      </c>
      <c r="S237" s="395" t="s">
        <v>2445</v>
      </c>
      <c r="T237" s="395">
        <v>10</v>
      </c>
      <c r="U237" s="395">
        <v>10</v>
      </c>
      <c r="V237" s="13"/>
      <c r="W237" s="1">
        <v>82</v>
      </c>
      <c r="X237" s="1">
        <v>17</v>
      </c>
      <c r="Y237" s="1">
        <v>28</v>
      </c>
      <c r="Z237" s="1">
        <v>45</v>
      </c>
      <c r="AA237" s="1">
        <v>-13</v>
      </c>
      <c r="AB237" s="1">
        <v>38</v>
      </c>
      <c r="AC237" s="120">
        <v>17</v>
      </c>
      <c r="AD237" s="1">
        <v>1394</v>
      </c>
      <c r="AE237" s="1">
        <v>153</v>
      </c>
      <c r="AF237" s="1">
        <v>11.1</v>
      </c>
      <c r="AG237" s="1">
        <v>2</v>
      </c>
      <c r="AH237" s="1">
        <v>0</v>
      </c>
      <c r="AI237" s="401">
        <v>1.2902777777777779</v>
      </c>
      <c r="AJ237" s="1">
        <v>0</v>
      </c>
      <c r="AK237" s="1">
        <v>86</v>
      </c>
      <c r="AL237" s="1">
        <v>46</v>
      </c>
      <c r="AM237" s="1">
        <v>27</v>
      </c>
      <c r="AN237" s="1">
        <v>25</v>
      </c>
      <c r="AO237" s="1">
        <v>13</v>
      </c>
      <c r="AP237" s="1">
        <v>26</v>
      </c>
      <c r="AQ237" s="120">
        <v>33.299999999999997</v>
      </c>
      <c r="AR237" s="1">
        <v>0</v>
      </c>
      <c r="AS237" s="400">
        <v>2506000</v>
      </c>
      <c r="AT237" s="400"/>
      <c r="AV237" s="1">
        <v>376</v>
      </c>
    </row>
    <row r="238" spans="1:48" ht="13.95" customHeight="1">
      <c r="A238" s="453">
        <v>25</v>
      </c>
      <c r="B238" s="1" t="s">
        <v>1501</v>
      </c>
      <c r="C238" t="s">
        <v>754</v>
      </c>
      <c r="D238" t="s">
        <v>287</v>
      </c>
      <c r="E238" s="1" t="s">
        <v>31</v>
      </c>
      <c r="F238" s="1">
        <v>3</v>
      </c>
      <c r="G238" s="1">
        <v>28</v>
      </c>
      <c r="H238" s="394">
        <v>6.9</v>
      </c>
      <c r="I238" s="395">
        <v>6</v>
      </c>
      <c r="J238" s="395">
        <v>7</v>
      </c>
      <c r="K238" s="395">
        <v>3</v>
      </c>
      <c r="L238" s="395">
        <v>7</v>
      </c>
      <c r="M238" s="395">
        <v>6</v>
      </c>
      <c r="N238" s="395">
        <v>8</v>
      </c>
      <c r="O238" s="394">
        <v>4.0999999999999996</v>
      </c>
      <c r="P238" s="395">
        <v>4</v>
      </c>
      <c r="Q238" s="395">
        <v>4</v>
      </c>
      <c r="R238" s="395">
        <v>4</v>
      </c>
      <c r="S238" s="395" t="s">
        <v>2446</v>
      </c>
      <c r="T238" s="395">
        <v>10</v>
      </c>
      <c r="U238" s="395">
        <v>10</v>
      </c>
      <c r="V238" s="13"/>
      <c r="W238" s="1">
        <v>82</v>
      </c>
      <c r="X238" s="1">
        <v>30</v>
      </c>
      <c r="Y238" s="1">
        <v>40</v>
      </c>
      <c r="Z238" s="1">
        <v>70</v>
      </c>
      <c r="AA238" s="1">
        <v>-16</v>
      </c>
      <c r="AB238" s="1">
        <v>40</v>
      </c>
      <c r="AC238" s="120">
        <v>20.100000000000001</v>
      </c>
      <c r="AD238" s="1">
        <v>1645</v>
      </c>
      <c r="AE238" s="1">
        <v>234</v>
      </c>
      <c r="AF238" s="1">
        <v>12.8</v>
      </c>
      <c r="AG238" s="1">
        <v>13</v>
      </c>
      <c r="AH238" s="1">
        <v>0</v>
      </c>
      <c r="AI238" s="119">
        <v>0.97916666666666663</v>
      </c>
      <c r="AJ238" s="1">
        <v>0</v>
      </c>
      <c r="AK238" s="1">
        <v>113</v>
      </c>
      <c r="AL238" s="1">
        <v>94</v>
      </c>
      <c r="AM238" s="1">
        <v>33</v>
      </c>
      <c r="AN238" s="1">
        <v>39</v>
      </c>
      <c r="AO238" s="1">
        <v>871</v>
      </c>
      <c r="AP238" s="1">
        <v>728</v>
      </c>
      <c r="AQ238" s="120">
        <v>54.5</v>
      </c>
      <c r="AR238" s="1">
        <v>0</v>
      </c>
      <c r="AS238" s="400">
        <v>4611000</v>
      </c>
      <c r="AT238" s="400"/>
      <c r="AV238" s="1">
        <v>371</v>
      </c>
    </row>
    <row r="239" spans="1:48" ht="13.95" customHeight="1">
      <c r="A239" s="453">
        <v>26</v>
      </c>
      <c r="B239" s="1" t="s">
        <v>1501</v>
      </c>
      <c r="C239" t="s">
        <v>843</v>
      </c>
      <c r="D239" t="s">
        <v>291</v>
      </c>
      <c r="E239" s="1" t="s">
        <v>38</v>
      </c>
      <c r="F239" s="1">
        <v>3</v>
      </c>
      <c r="G239" s="1">
        <v>22</v>
      </c>
      <c r="H239" s="394">
        <v>5.7</v>
      </c>
      <c r="I239" s="395">
        <v>5</v>
      </c>
      <c r="J239" s="395">
        <v>6</v>
      </c>
      <c r="K239" s="395">
        <v>3</v>
      </c>
      <c r="L239" s="395">
        <v>6</v>
      </c>
      <c r="M239" s="395">
        <v>5</v>
      </c>
      <c r="N239" s="395">
        <v>2</v>
      </c>
      <c r="O239" s="394">
        <v>4</v>
      </c>
      <c r="P239" s="395">
        <v>3</v>
      </c>
      <c r="Q239" s="395">
        <v>4</v>
      </c>
      <c r="R239" s="395">
        <v>6</v>
      </c>
      <c r="S239" s="395" t="s">
        <v>2405</v>
      </c>
      <c r="T239" s="395">
        <v>6</v>
      </c>
      <c r="U239" s="395">
        <v>10</v>
      </c>
      <c r="V239" s="13"/>
      <c r="W239" s="1">
        <v>82</v>
      </c>
      <c r="X239" s="1">
        <v>22</v>
      </c>
      <c r="Y239" s="1">
        <v>24</v>
      </c>
      <c r="Z239" s="1">
        <v>46</v>
      </c>
      <c r="AA239" s="1">
        <v>0</v>
      </c>
      <c r="AB239" s="1">
        <v>56</v>
      </c>
      <c r="AC239" s="120">
        <v>15.9</v>
      </c>
      <c r="AD239" s="1">
        <v>1303</v>
      </c>
      <c r="AE239" s="1">
        <v>122</v>
      </c>
      <c r="AF239" s="1">
        <v>18</v>
      </c>
      <c r="AG239" s="1">
        <v>6</v>
      </c>
      <c r="AH239" s="1">
        <v>0</v>
      </c>
      <c r="AI239" s="401">
        <v>1.179861111111111</v>
      </c>
      <c r="AJ239" s="1">
        <v>0</v>
      </c>
      <c r="AK239" s="1">
        <v>42</v>
      </c>
      <c r="AL239" s="1">
        <v>51</v>
      </c>
      <c r="AM239" s="1">
        <v>56</v>
      </c>
      <c r="AN239" s="1">
        <v>14</v>
      </c>
      <c r="AO239" s="1">
        <v>5</v>
      </c>
      <c r="AP239" s="1">
        <v>13</v>
      </c>
      <c r="AQ239" s="120">
        <v>27.8</v>
      </c>
      <c r="AR239" s="1">
        <v>0</v>
      </c>
      <c r="AS239" s="400">
        <v>3512000</v>
      </c>
      <c r="AT239" s="400"/>
      <c r="AV239" s="1">
        <v>263</v>
      </c>
    </row>
    <row r="240" spans="1:48" ht="13.95" customHeight="1">
      <c r="A240" s="453">
        <v>27</v>
      </c>
      <c r="B240" s="1" t="s">
        <v>1501</v>
      </c>
      <c r="C240" t="s">
        <v>1182</v>
      </c>
      <c r="D240" t="s">
        <v>2470</v>
      </c>
      <c r="E240" s="1" t="s">
        <v>1483</v>
      </c>
      <c r="F240" s="1">
        <v>3</v>
      </c>
      <c r="G240" s="1">
        <v>32</v>
      </c>
      <c r="H240" s="394">
        <v>4.8</v>
      </c>
      <c r="I240" s="395">
        <v>5</v>
      </c>
      <c r="J240" s="395">
        <v>2</v>
      </c>
      <c r="K240" s="395">
        <v>1</v>
      </c>
      <c r="L240" s="395">
        <v>3</v>
      </c>
      <c r="M240" s="395">
        <v>6</v>
      </c>
      <c r="N240" s="395">
        <v>7</v>
      </c>
      <c r="O240" s="394">
        <v>3.9</v>
      </c>
      <c r="P240" s="395">
        <v>3</v>
      </c>
      <c r="Q240" s="395">
        <v>4</v>
      </c>
      <c r="R240" s="395">
        <v>7</v>
      </c>
      <c r="S240" s="395" t="s">
        <v>2446</v>
      </c>
      <c r="T240" s="395">
        <v>10</v>
      </c>
      <c r="U240" s="395">
        <v>7</v>
      </c>
      <c r="V240" s="13"/>
      <c r="W240" s="1">
        <v>59</v>
      </c>
      <c r="X240" s="1">
        <v>1</v>
      </c>
      <c r="Y240" s="1">
        <v>8</v>
      </c>
      <c r="Z240" s="1">
        <v>9</v>
      </c>
      <c r="AA240" s="1">
        <v>4</v>
      </c>
      <c r="AB240" s="1">
        <v>10</v>
      </c>
      <c r="AC240" s="120">
        <v>9.8000000000000007</v>
      </c>
      <c r="AD240" s="1">
        <v>579</v>
      </c>
      <c r="AE240" s="1">
        <v>47</v>
      </c>
      <c r="AF240" s="1">
        <v>2.1</v>
      </c>
      <c r="AG240" s="1">
        <v>1</v>
      </c>
      <c r="AH240" s="1">
        <v>0</v>
      </c>
      <c r="AI240" s="401">
        <v>2.6805555555555554</v>
      </c>
      <c r="AJ240" s="1">
        <v>0</v>
      </c>
      <c r="AK240" s="1">
        <v>33</v>
      </c>
      <c r="AL240" s="1">
        <v>20</v>
      </c>
      <c r="AM240" s="1">
        <v>24</v>
      </c>
      <c r="AN240" s="1">
        <v>5</v>
      </c>
      <c r="AO240" s="1">
        <v>236</v>
      </c>
      <c r="AP240" s="1">
        <v>220</v>
      </c>
      <c r="AQ240" s="120">
        <v>51.8</v>
      </c>
      <c r="AR240" s="1">
        <v>0</v>
      </c>
      <c r="AS240" s="400">
        <v>662000</v>
      </c>
      <c r="AT240" s="400"/>
      <c r="AV240" s="1">
        <v>254</v>
      </c>
    </row>
    <row r="241" spans="1:76" ht="13.95" customHeight="1">
      <c r="A241" s="453">
        <v>28</v>
      </c>
      <c r="B241" s="1" t="s">
        <v>1501</v>
      </c>
      <c r="C241" t="s">
        <v>775</v>
      </c>
      <c r="D241" t="s">
        <v>324</v>
      </c>
      <c r="E241" s="1" t="s">
        <v>40</v>
      </c>
      <c r="F241" s="1">
        <v>3</v>
      </c>
      <c r="G241" s="1">
        <v>32</v>
      </c>
      <c r="H241" s="394">
        <v>7.7</v>
      </c>
      <c r="I241" s="395">
        <v>6</v>
      </c>
      <c r="J241" s="395">
        <v>8</v>
      </c>
      <c r="K241" s="395">
        <v>4</v>
      </c>
      <c r="L241" s="395">
        <v>8</v>
      </c>
      <c r="M241" s="395">
        <v>7</v>
      </c>
      <c r="N241" s="395">
        <v>3</v>
      </c>
      <c r="O241" s="394">
        <v>3.8</v>
      </c>
      <c r="P241" s="395">
        <v>3</v>
      </c>
      <c r="Q241" s="395">
        <v>4</v>
      </c>
      <c r="R241" s="395">
        <v>4</v>
      </c>
      <c r="S241" s="395" t="s">
        <v>2446</v>
      </c>
      <c r="T241" s="395">
        <v>10</v>
      </c>
      <c r="U241" s="395">
        <v>8</v>
      </c>
      <c r="V241" s="13"/>
      <c r="W241" s="1">
        <v>71</v>
      </c>
      <c r="X241" s="1">
        <v>31</v>
      </c>
      <c r="Y241" s="1">
        <v>34</v>
      </c>
      <c r="Z241" s="1">
        <v>65</v>
      </c>
      <c r="AA241" s="1">
        <v>-21</v>
      </c>
      <c r="AB241" s="1">
        <v>18</v>
      </c>
      <c r="AC241" s="120">
        <v>19.7</v>
      </c>
      <c r="AD241" s="1">
        <v>1402</v>
      </c>
      <c r="AE241" s="1">
        <v>190</v>
      </c>
      <c r="AF241" s="1">
        <v>16.3</v>
      </c>
      <c r="AG241" s="1">
        <v>5</v>
      </c>
      <c r="AH241" s="1">
        <v>0</v>
      </c>
      <c r="AI241" s="119">
        <v>0.89861111111111114</v>
      </c>
      <c r="AJ241" s="1">
        <v>0</v>
      </c>
      <c r="AK241" s="1">
        <v>91</v>
      </c>
      <c r="AL241" s="1">
        <v>64</v>
      </c>
      <c r="AM241" s="1">
        <v>54</v>
      </c>
      <c r="AN241" s="1">
        <v>17</v>
      </c>
      <c r="AO241" s="1">
        <v>9</v>
      </c>
      <c r="AP241" s="1">
        <v>8</v>
      </c>
      <c r="AQ241" s="120">
        <v>52.9</v>
      </c>
      <c r="AR241" s="1">
        <v>0</v>
      </c>
      <c r="AS241" s="400">
        <v>4711000</v>
      </c>
      <c r="AT241" s="400"/>
      <c r="AV241" s="1">
        <v>159</v>
      </c>
    </row>
    <row r="242" spans="1:76" ht="13.95" customHeight="1">
      <c r="A242" s="453">
        <v>29</v>
      </c>
      <c r="B242" s="1" t="s">
        <v>1501</v>
      </c>
      <c r="C242" t="s">
        <v>729</v>
      </c>
      <c r="D242" t="s">
        <v>282</v>
      </c>
      <c r="E242" s="1" t="s">
        <v>31</v>
      </c>
      <c r="F242" s="1">
        <v>3</v>
      </c>
      <c r="G242" s="1">
        <v>31</v>
      </c>
      <c r="H242" s="394">
        <v>7.5</v>
      </c>
      <c r="I242" s="395">
        <v>7</v>
      </c>
      <c r="J242" s="395">
        <v>8</v>
      </c>
      <c r="K242" s="395">
        <v>4</v>
      </c>
      <c r="L242" s="395">
        <v>8</v>
      </c>
      <c r="M242" s="395">
        <v>6</v>
      </c>
      <c r="N242" s="395">
        <v>6</v>
      </c>
      <c r="O242" s="394">
        <v>4.0999999999999996</v>
      </c>
      <c r="P242" s="395">
        <v>4</v>
      </c>
      <c r="Q242" s="395">
        <v>4</v>
      </c>
      <c r="R242" s="395">
        <v>4</v>
      </c>
      <c r="S242" s="395" t="s">
        <v>2405</v>
      </c>
      <c r="T242" s="395">
        <v>9</v>
      </c>
      <c r="U242" s="395">
        <v>10</v>
      </c>
      <c r="V242" s="13"/>
      <c r="W242" s="1">
        <v>82</v>
      </c>
      <c r="X242" s="1">
        <v>39</v>
      </c>
      <c r="Y242" s="1">
        <v>48</v>
      </c>
      <c r="Z242" s="1">
        <v>87</v>
      </c>
      <c r="AA242" s="1">
        <v>12</v>
      </c>
      <c r="AB242" s="1">
        <v>61</v>
      </c>
      <c r="AC242" s="120">
        <v>20.399999999999999</v>
      </c>
      <c r="AD242" s="1">
        <v>1676</v>
      </c>
      <c r="AE242" s="1">
        <v>180</v>
      </c>
      <c r="AF242" s="1">
        <v>21.7</v>
      </c>
      <c r="AG242" s="1">
        <v>11</v>
      </c>
      <c r="AH242" s="1">
        <v>0</v>
      </c>
      <c r="AI242" s="119">
        <v>0.80208333333333337</v>
      </c>
      <c r="AJ242" s="1">
        <v>0</v>
      </c>
      <c r="AK242" s="1">
        <v>94</v>
      </c>
      <c r="AL242" s="1">
        <v>105</v>
      </c>
      <c r="AM242" s="1">
        <v>60</v>
      </c>
      <c r="AN242" s="1">
        <v>25</v>
      </c>
      <c r="AO242" s="1">
        <v>627</v>
      </c>
      <c r="AP242" s="1">
        <v>641</v>
      </c>
      <c r="AQ242" s="120">
        <v>49.4</v>
      </c>
      <c r="AR242" s="1">
        <v>0</v>
      </c>
      <c r="AS242" s="400">
        <v>6549000</v>
      </c>
      <c r="AT242" s="400"/>
      <c r="AV242" s="1">
        <v>145</v>
      </c>
    </row>
    <row r="243" spans="1:76" ht="13.95" customHeight="1">
      <c r="A243" s="453">
        <v>30</v>
      </c>
      <c r="B243" s="1" t="s">
        <v>1501</v>
      </c>
      <c r="C243" t="s">
        <v>1037</v>
      </c>
      <c r="D243" t="s">
        <v>418</v>
      </c>
      <c r="E243" s="13" t="s">
        <v>1495</v>
      </c>
      <c r="F243" s="1">
        <v>3</v>
      </c>
      <c r="G243" s="1">
        <v>31</v>
      </c>
      <c r="H243" s="394">
        <v>5.3</v>
      </c>
      <c r="I243" s="395">
        <v>5</v>
      </c>
      <c r="J243" s="395">
        <v>4</v>
      </c>
      <c r="K243" s="395">
        <v>2</v>
      </c>
      <c r="L243" s="395">
        <v>4</v>
      </c>
      <c r="M243" s="395">
        <v>5</v>
      </c>
      <c r="N243" s="395">
        <v>8</v>
      </c>
      <c r="O243" s="394">
        <v>4.0999999999999996</v>
      </c>
      <c r="P243" s="395">
        <v>3</v>
      </c>
      <c r="Q243" s="395">
        <v>4</v>
      </c>
      <c r="R243" s="395">
        <v>5</v>
      </c>
      <c r="S243" s="395" t="s">
        <v>2446</v>
      </c>
      <c r="T243" s="395">
        <v>10</v>
      </c>
      <c r="U243" s="395">
        <v>8</v>
      </c>
      <c r="V243" s="13"/>
      <c r="W243" s="1">
        <v>72</v>
      </c>
      <c r="X243" s="1">
        <v>7</v>
      </c>
      <c r="Y243" s="1">
        <v>14</v>
      </c>
      <c r="Z243" s="1">
        <v>21</v>
      </c>
      <c r="AA243" s="1">
        <v>-12</v>
      </c>
      <c r="AB243" s="1">
        <v>22</v>
      </c>
      <c r="AC243" s="120">
        <v>14.3</v>
      </c>
      <c r="AD243" s="1">
        <v>1033</v>
      </c>
      <c r="AE243" s="1">
        <v>80</v>
      </c>
      <c r="AF243" s="1">
        <v>8.8000000000000007</v>
      </c>
      <c r="AG243" s="1">
        <v>0</v>
      </c>
      <c r="AH243" s="1">
        <v>0</v>
      </c>
      <c r="AI243" s="401">
        <v>2.0493055555555557</v>
      </c>
      <c r="AJ243" s="1">
        <v>0</v>
      </c>
      <c r="AK243" s="1">
        <v>42</v>
      </c>
      <c r="AL243" s="1">
        <v>32</v>
      </c>
      <c r="AM243" s="1">
        <v>67</v>
      </c>
      <c r="AN243" s="1">
        <v>20</v>
      </c>
      <c r="AO243" s="1">
        <v>342</v>
      </c>
      <c r="AP243" s="1">
        <v>282</v>
      </c>
      <c r="AQ243" s="120">
        <v>54.8</v>
      </c>
      <c r="AR243" s="1">
        <v>0</v>
      </c>
      <c r="AS243" s="400">
        <v>1549000</v>
      </c>
      <c r="AT243" s="400"/>
      <c r="AV243" s="1">
        <v>125</v>
      </c>
    </row>
    <row r="244" spans="1:76" ht="13.95" customHeight="1">
      <c r="A244" s="453">
        <v>31</v>
      </c>
      <c r="B244" s="1" t="s">
        <v>1501</v>
      </c>
      <c r="C244" t="s">
        <v>855</v>
      </c>
      <c r="D244" t="s">
        <v>382</v>
      </c>
      <c r="E244" s="13" t="s">
        <v>1495</v>
      </c>
      <c r="F244" s="13">
        <v>3</v>
      </c>
      <c r="G244" s="13">
        <v>19</v>
      </c>
      <c r="H244" s="394">
        <v>6.6</v>
      </c>
      <c r="I244" s="395">
        <v>6</v>
      </c>
      <c r="J244" s="395">
        <v>6</v>
      </c>
      <c r="K244" s="395">
        <v>3</v>
      </c>
      <c r="L244" s="395">
        <v>6</v>
      </c>
      <c r="M244" s="395">
        <v>6</v>
      </c>
      <c r="N244" s="395">
        <v>3</v>
      </c>
      <c r="O244" s="394">
        <v>2.8</v>
      </c>
      <c r="P244" s="395">
        <v>3</v>
      </c>
      <c r="Q244" s="395">
        <v>3</v>
      </c>
      <c r="R244" s="395">
        <v>4</v>
      </c>
      <c r="S244" s="395" t="s">
        <v>2445</v>
      </c>
      <c r="T244" s="395">
        <v>10</v>
      </c>
      <c r="U244" s="395">
        <v>9</v>
      </c>
      <c r="V244"/>
      <c r="W244" s="13">
        <v>74</v>
      </c>
      <c r="X244" s="13">
        <v>18</v>
      </c>
      <c r="Y244" s="13">
        <v>27</v>
      </c>
      <c r="Z244" s="13">
        <v>45</v>
      </c>
      <c r="AA244" s="13">
        <v>-15</v>
      </c>
      <c r="AB244" s="13">
        <v>18</v>
      </c>
      <c r="AC244" s="13">
        <v>15.9</v>
      </c>
      <c r="AD244" s="13">
        <v>1173</v>
      </c>
      <c r="AE244" s="13">
        <v>127</v>
      </c>
      <c r="AF244" s="13">
        <v>14.2</v>
      </c>
      <c r="AG244" s="13">
        <v>5</v>
      </c>
      <c r="AH244" s="13">
        <v>0</v>
      </c>
      <c r="AI244" s="417">
        <v>1.086111111111111</v>
      </c>
      <c r="AJ244" s="13">
        <v>0</v>
      </c>
      <c r="AK244" s="13">
        <v>60</v>
      </c>
      <c r="AL244" s="13">
        <v>73</v>
      </c>
      <c r="AM244" s="13">
        <v>16</v>
      </c>
      <c r="AN244" s="13">
        <v>13</v>
      </c>
      <c r="AO244" s="13">
        <v>65</v>
      </c>
      <c r="AP244" s="13">
        <v>113</v>
      </c>
      <c r="AQ244" s="13">
        <v>36.5</v>
      </c>
      <c r="AR244" s="13">
        <v>0</v>
      </c>
      <c r="AS244" s="421">
        <v>250000</v>
      </c>
    </row>
    <row r="245" spans="1:76" ht="13.95" customHeight="1">
      <c r="A245" s="453">
        <v>32</v>
      </c>
      <c r="B245" s="1" t="s">
        <v>1501</v>
      </c>
      <c r="C245" s="402" t="s">
        <v>1502</v>
      </c>
      <c r="D245" s="402" t="s">
        <v>355</v>
      </c>
      <c r="E245" s="403" t="s">
        <v>1506</v>
      </c>
      <c r="F245" s="13">
        <v>4</v>
      </c>
      <c r="G245" s="13"/>
      <c r="H245" s="13"/>
      <c r="T245" s="13"/>
      <c r="V245" s="13"/>
      <c r="W245" s="44">
        <v>0</v>
      </c>
      <c r="X245"/>
      <c r="Y245"/>
      <c r="Z245"/>
      <c r="AA245"/>
      <c r="AB245"/>
      <c r="AC245"/>
      <c r="AD245"/>
      <c r="AE245"/>
      <c r="AF245"/>
      <c r="AG245"/>
      <c r="AH245"/>
    </row>
    <row r="246" spans="1:76" ht="13.95" customHeight="1">
      <c r="A246" s="453">
        <v>33</v>
      </c>
      <c r="B246" s="1" t="s">
        <v>1501</v>
      </c>
      <c r="C246" s="442" t="s">
        <v>2654</v>
      </c>
      <c r="D246" s="442" t="s">
        <v>506</v>
      </c>
      <c r="E246" s="455" t="s">
        <v>36</v>
      </c>
      <c r="F246" s="217">
        <v>5</v>
      </c>
      <c r="G246" s="13">
        <v>23</v>
      </c>
      <c r="H246" s="394">
        <v>0.9</v>
      </c>
      <c r="I246" s="395">
        <v>1</v>
      </c>
      <c r="J246" s="395">
        <v>0</v>
      </c>
      <c r="K246" s="395">
        <v>1</v>
      </c>
      <c r="L246" s="395">
        <v>0</v>
      </c>
      <c r="M246" s="395">
        <v>1</v>
      </c>
      <c r="N246" s="395">
        <v>0</v>
      </c>
      <c r="O246" s="394">
        <v>3.1</v>
      </c>
      <c r="P246" s="395">
        <v>3</v>
      </c>
      <c r="Q246" s="395">
        <v>2</v>
      </c>
      <c r="R246" s="395">
        <v>4</v>
      </c>
      <c r="S246" s="395" t="s">
        <v>2445</v>
      </c>
      <c r="T246" s="395">
        <v>10</v>
      </c>
      <c r="U246" s="395">
        <v>0</v>
      </c>
      <c r="V246"/>
      <c r="W246" s="13">
        <v>3</v>
      </c>
      <c r="X246" s="13">
        <v>0</v>
      </c>
      <c r="Y246" s="13">
        <v>1</v>
      </c>
      <c r="Z246" s="13">
        <v>1</v>
      </c>
      <c r="AA246" s="13">
        <v>1</v>
      </c>
      <c r="AB246" s="13">
        <v>0</v>
      </c>
      <c r="AC246" s="13">
        <v>13.3</v>
      </c>
      <c r="AD246" s="13">
        <v>40</v>
      </c>
      <c r="AE246" s="13">
        <v>4</v>
      </c>
      <c r="AF246" s="13">
        <v>0</v>
      </c>
      <c r="AG246" s="13">
        <v>0</v>
      </c>
      <c r="AH246" s="13">
        <v>0</v>
      </c>
      <c r="AI246" s="417">
        <v>1.6666666666666667</v>
      </c>
      <c r="AJ246" s="13">
        <v>0</v>
      </c>
      <c r="AK246" s="13">
        <v>4</v>
      </c>
      <c r="AL246" s="13">
        <v>1</v>
      </c>
      <c r="AM246" s="13">
        <v>1</v>
      </c>
      <c r="AN246" s="13">
        <v>0</v>
      </c>
      <c r="AO246" s="13">
        <v>0</v>
      </c>
      <c r="AP246" s="13">
        <v>0</v>
      </c>
      <c r="AQ246" s="13">
        <v>0</v>
      </c>
      <c r="AR246" s="13">
        <v>0</v>
      </c>
      <c r="AS246" s="421">
        <v>250000</v>
      </c>
    </row>
    <row r="247" spans="1:76" ht="13.95" customHeight="1">
      <c r="A247" s="453">
        <v>34</v>
      </c>
      <c r="B247" s="1" t="s">
        <v>1501</v>
      </c>
      <c r="C247" s="442" t="s">
        <v>2758</v>
      </c>
      <c r="D247" s="442" t="s">
        <v>340</v>
      </c>
      <c r="E247" s="428" t="s">
        <v>1495</v>
      </c>
      <c r="F247" s="428">
        <v>5</v>
      </c>
      <c r="G247" s="1">
        <v>21</v>
      </c>
      <c r="H247" s="394">
        <v>2.1</v>
      </c>
      <c r="I247" s="395">
        <v>1</v>
      </c>
      <c r="J247" s="395">
        <v>1</v>
      </c>
      <c r="K247" s="395">
        <v>0</v>
      </c>
      <c r="L247" s="395">
        <v>1</v>
      </c>
      <c r="M247" s="395">
        <v>3</v>
      </c>
      <c r="N247" s="395">
        <v>4</v>
      </c>
      <c r="O247" s="394">
        <v>3</v>
      </c>
      <c r="P247" s="395">
        <v>3</v>
      </c>
      <c r="Q247" s="395">
        <v>3</v>
      </c>
      <c r="R247" s="395">
        <v>5</v>
      </c>
      <c r="S247" s="395" t="s">
        <v>2445</v>
      </c>
      <c r="T247" s="395">
        <v>10</v>
      </c>
      <c r="U247" s="395">
        <v>0</v>
      </c>
      <c r="V247" s="13"/>
      <c r="W247" s="1">
        <v>4</v>
      </c>
      <c r="X247" s="1">
        <v>0</v>
      </c>
      <c r="Y247" s="1">
        <v>1</v>
      </c>
      <c r="Z247" s="1">
        <v>1</v>
      </c>
      <c r="AA247" s="1">
        <v>-4</v>
      </c>
      <c r="AB247" s="1">
        <v>0</v>
      </c>
      <c r="AC247" s="120">
        <v>12.5</v>
      </c>
      <c r="AD247" s="1">
        <v>50</v>
      </c>
      <c r="AE247" s="1">
        <v>6</v>
      </c>
      <c r="AF247" s="1">
        <v>0</v>
      </c>
      <c r="AG247" s="1">
        <v>0</v>
      </c>
      <c r="AH247" s="1">
        <v>0</v>
      </c>
      <c r="AI247" s="401">
        <v>2.0833333333333335</v>
      </c>
      <c r="AJ247" s="1">
        <v>0</v>
      </c>
      <c r="AK247" s="1">
        <v>4</v>
      </c>
      <c r="AL247" s="1">
        <v>1</v>
      </c>
      <c r="AM247" s="1">
        <v>1</v>
      </c>
      <c r="AN247" s="1">
        <v>1</v>
      </c>
      <c r="AO247" s="1">
        <v>4</v>
      </c>
      <c r="AP247" s="1">
        <v>2</v>
      </c>
      <c r="AQ247" s="120">
        <v>66.7</v>
      </c>
      <c r="AR247" s="1">
        <v>0</v>
      </c>
      <c r="AS247" s="400">
        <v>250000</v>
      </c>
      <c r="AT247" s="400"/>
      <c r="AV247" s="1">
        <v>146</v>
      </c>
    </row>
    <row r="248" spans="1:76" ht="13.95" customHeight="1">
      <c r="A248" s="453"/>
      <c r="B248" s="1"/>
      <c r="C248"/>
      <c r="D248"/>
      <c r="I248" s="1"/>
      <c r="J248" s="1"/>
      <c r="K248" s="1"/>
      <c r="L248" s="1"/>
      <c r="M248" s="1"/>
      <c r="N248" s="1"/>
      <c r="O248" s="1"/>
      <c r="P248" s="1"/>
      <c r="Q248" s="1"/>
      <c r="R248" s="1"/>
      <c r="S248" s="1"/>
      <c r="T248" s="1"/>
      <c r="U248" s="1"/>
      <c r="V248" s="1"/>
      <c r="W248" s="1"/>
      <c r="X248" s="1"/>
      <c r="Y248" s="1"/>
      <c r="Z248" s="1"/>
      <c r="AA248" s="1"/>
      <c r="AB248" s="1"/>
      <c r="AC248" s="120"/>
      <c r="AD248" s="1"/>
      <c r="AE248" s="1"/>
      <c r="AF248" s="1"/>
      <c r="AG248" s="1"/>
      <c r="AH248" s="1"/>
      <c r="AI248" s="401"/>
      <c r="AJ248" s="1"/>
      <c r="AK248" s="1"/>
      <c r="AL248" s="1"/>
      <c r="AM248" s="1"/>
      <c r="AN248" s="1"/>
      <c r="AO248" s="1"/>
      <c r="AP248" s="1"/>
      <c r="AQ248" s="120"/>
      <c r="AR248" s="1"/>
      <c r="AS248" s="400"/>
      <c r="AT248" s="400"/>
      <c r="AV248" s="1"/>
    </row>
    <row r="249" spans="1:76" s="419" customFormat="1" ht="13.95" customHeight="1">
      <c r="A249" s="453">
        <v>1</v>
      </c>
      <c r="B249" s="1" t="s">
        <v>1507</v>
      </c>
      <c r="C249" s="38" t="s">
        <v>1366</v>
      </c>
      <c r="D249" s="38" t="s">
        <v>308</v>
      </c>
      <c r="E249" s="37" t="s">
        <v>4</v>
      </c>
      <c r="F249" s="37">
        <v>1</v>
      </c>
      <c r="G249" s="1">
        <v>31</v>
      </c>
      <c r="H249" s="394">
        <v>0</v>
      </c>
      <c r="I249" s="395">
        <v>0</v>
      </c>
      <c r="J249" s="395">
        <v>1</v>
      </c>
      <c r="K249" s="395">
        <v>0</v>
      </c>
      <c r="L249" s="395">
        <v>1</v>
      </c>
      <c r="M249" s="395">
        <v>0</v>
      </c>
      <c r="N249" s="395">
        <v>0</v>
      </c>
      <c r="O249" s="394">
        <v>0</v>
      </c>
      <c r="P249" s="395">
        <v>0</v>
      </c>
      <c r="Q249" s="395">
        <v>0</v>
      </c>
      <c r="R249" s="395">
        <v>0</v>
      </c>
      <c r="S249" s="395" t="s">
        <v>2445</v>
      </c>
      <c r="T249" s="395">
        <v>7</v>
      </c>
      <c r="U249" s="395">
        <v>6</v>
      </c>
      <c r="V249" s="396">
        <v>7.5</v>
      </c>
      <c r="W249" s="397">
        <v>56</v>
      </c>
      <c r="X249" s="397">
        <v>3238</v>
      </c>
      <c r="Y249" s="397">
        <v>28</v>
      </c>
      <c r="Z249" s="397">
        <v>22</v>
      </c>
      <c r="AA249" s="397">
        <v>0</v>
      </c>
      <c r="AB249" s="397">
        <v>5</v>
      </c>
      <c r="AC249" s="397">
        <v>3</v>
      </c>
      <c r="AD249" s="397">
        <v>1457</v>
      </c>
      <c r="AE249" s="397">
        <v>1312</v>
      </c>
      <c r="AF249" s="398">
        <v>0.9</v>
      </c>
      <c r="AG249" s="397">
        <v>145</v>
      </c>
      <c r="AH249" s="399">
        <v>2.69</v>
      </c>
      <c r="AI249" s="1"/>
      <c r="AJ249" s="1">
        <v>0</v>
      </c>
      <c r="AK249" s="1">
        <v>0</v>
      </c>
      <c r="AL249" s="1">
        <v>0</v>
      </c>
      <c r="AM249" s="1">
        <v>0</v>
      </c>
      <c r="AN249" s="1">
        <v>0</v>
      </c>
      <c r="AO249" s="1">
        <v>0</v>
      </c>
      <c r="AP249" s="1">
        <v>0</v>
      </c>
      <c r="AQ249" s="120">
        <v>0</v>
      </c>
      <c r="AR249" s="1">
        <v>0</v>
      </c>
      <c r="AS249" s="400">
        <v>3345000</v>
      </c>
      <c r="AT249" s="400"/>
      <c r="AU249"/>
      <c r="AV249" s="1">
        <v>713</v>
      </c>
      <c r="AW249"/>
      <c r="AX249"/>
      <c r="AY249"/>
      <c r="AZ249"/>
      <c r="BA249"/>
      <c r="BB249"/>
      <c r="BC249"/>
      <c r="BD249"/>
      <c r="BE249"/>
      <c r="BF249"/>
      <c r="BG249"/>
      <c r="BH249"/>
      <c r="BI249"/>
      <c r="BJ249"/>
      <c r="BK249"/>
      <c r="BL249"/>
      <c r="BM249"/>
      <c r="BN249"/>
      <c r="BO249"/>
      <c r="BP249"/>
      <c r="BQ249"/>
      <c r="BR249"/>
      <c r="BS249"/>
      <c r="BT249"/>
      <c r="BU249"/>
      <c r="BV249"/>
      <c r="BW249"/>
      <c r="BX249"/>
    </row>
    <row r="250" spans="1:76" s="419" customFormat="1" ht="13.95" customHeight="1">
      <c r="A250" s="453">
        <v>2</v>
      </c>
      <c r="B250" s="1" t="s">
        <v>1507</v>
      </c>
      <c r="C250" s="38" t="s">
        <v>1046</v>
      </c>
      <c r="D250" s="38" t="s">
        <v>679</v>
      </c>
      <c r="E250" s="37" t="s">
        <v>4</v>
      </c>
      <c r="F250" s="37">
        <v>1</v>
      </c>
      <c r="G250" s="1">
        <v>25</v>
      </c>
      <c r="H250" s="394">
        <v>0</v>
      </c>
      <c r="I250" s="395">
        <v>0</v>
      </c>
      <c r="J250" s="395">
        <v>1</v>
      </c>
      <c r="K250" s="395">
        <v>0</v>
      </c>
      <c r="L250" s="395">
        <v>1</v>
      </c>
      <c r="M250" s="395">
        <v>0</v>
      </c>
      <c r="N250" s="395">
        <v>0</v>
      </c>
      <c r="O250" s="394">
        <v>0</v>
      </c>
      <c r="P250" s="395">
        <v>0</v>
      </c>
      <c r="Q250" s="395">
        <v>0</v>
      </c>
      <c r="R250" s="395">
        <v>0</v>
      </c>
      <c r="S250" s="395" t="s">
        <v>2445</v>
      </c>
      <c r="T250" s="395">
        <v>10</v>
      </c>
      <c r="U250" s="395">
        <v>1</v>
      </c>
      <c r="V250" s="396">
        <v>4.4000000000000004</v>
      </c>
      <c r="W250" s="397">
        <v>8</v>
      </c>
      <c r="X250" s="397">
        <v>416</v>
      </c>
      <c r="Y250" s="397">
        <v>0</v>
      </c>
      <c r="Z250" s="397">
        <v>6</v>
      </c>
      <c r="AA250" s="397">
        <v>0</v>
      </c>
      <c r="AB250" s="397">
        <v>0</v>
      </c>
      <c r="AC250" s="397">
        <v>0</v>
      </c>
      <c r="AD250" s="397">
        <v>219</v>
      </c>
      <c r="AE250" s="397">
        <v>192</v>
      </c>
      <c r="AF250" s="398">
        <v>0.877</v>
      </c>
      <c r="AG250" s="397">
        <v>27</v>
      </c>
      <c r="AH250" s="399">
        <v>3.89</v>
      </c>
      <c r="AI250" s="1"/>
      <c r="AJ250" s="1">
        <v>0</v>
      </c>
      <c r="AK250" s="1">
        <v>0</v>
      </c>
      <c r="AL250" s="1">
        <v>0</v>
      </c>
      <c r="AM250" s="1">
        <v>0</v>
      </c>
      <c r="AN250" s="1">
        <v>0</v>
      </c>
      <c r="AO250" s="1">
        <v>0</v>
      </c>
      <c r="AP250" s="1">
        <v>0</v>
      </c>
      <c r="AQ250" s="120">
        <v>0</v>
      </c>
      <c r="AR250" s="1">
        <v>0</v>
      </c>
      <c r="AS250" s="400">
        <v>250000</v>
      </c>
      <c r="AT250" s="400"/>
      <c r="AU250"/>
      <c r="AV250" s="1">
        <v>167</v>
      </c>
      <c r="AW250"/>
      <c r="AX250"/>
      <c r="AY250"/>
      <c r="AZ250"/>
      <c r="BA250"/>
      <c r="BB250"/>
      <c r="BC250"/>
      <c r="BD250"/>
      <c r="BE250"/>
      <c r="BF250"/>
      <c r="BG250"/>
      <c r="BH250"/>
      <c r="BI250"/>
      <c r="BJ250"/>
      <c r="BK250"/>
      <c r="BL250"/>
      <c r="BM250"/>
      <c r="BN250"/>
      <c r="BO250"/>
      <c r="BP250"/>
      <c r="BQ250"/>
      <c r="BR250"/>
      <c r="BS250"/>
      <c r="BT250"/>
      <c r="BU250"/>
      <c r="BV250"/>
      <c r="BW250"/>
      <c r="BX250"/>
    </row>
    <row r="251" spans="1:76" s="419" customFormat="1" ht="13.95" customHeight="1">
      <c r="A251" s="453">
        <v>3</v>
      </c>
      <c r="B251" s="1" t="s">
        <v>1507</v>
      </c>
      <c r="C251" s="38" t="s">
        <v>1354</v>
      </c>
      <c r="D251" s="38" t="s">
        <v>549</v>
      </c>
      <c r="E251" s="37" t="s">
        <v>4</v>
      </c>
      <c r="F251" s="37">
        <v>1</v>
      </c>
      <c r="G251" s="1">
        <v>25</v>
      </c>
      <c r="H251" s="394">
        <v>0</v>
      </c>
      <c r="I251" s="395">
        <v>2</v>
      </c>
      <c r="J251" s="395">
        <v>1</v>
      </c>
      <c r="K251" s="395">
        <v>0</v>
      </c>
      <c r="L251" s="395">
        <v>1</v>
      </c>
      <c r="M251" s="395">
        <v>0</v>
      </c>
      <c r="N251" s="395">
        <v>0</v>
      </c>
      <c r="O251" s="394">
        <v>0</v>
      </c>
      <c r="P251" s="395">
        <v>0</v>
      </c>
      <c r="Q251" s="395">
        <v>0</v>
      </c>
      <c r="R251" s="395">
        <v>0</v>
      </c>
      <c r="S251" s="395" t="s">
        <v>2445</v>
      </c>
      <c r="T251" s="395">
        <v>10</v>
      </c>
      <c r="U251" s="395">
        <v>2</v>
      </c>
      <c r="V251" s="396">
        <v>5.0999999999999996</v>
      </c>
      <c r="W251" s="397">
        <v>20</v>
      </c>
      <c r="X251" s="397">
        <v>1100</v>
      </c>
      <c r="Y251" s="397">
        <v>7</v>
      </c>
      <c r="Z251" s="397">
        <v>10</v>
      </c>
      <c r="AA251" s="397">
        <v>0</v>
      </c>
      <c r="AB251" s="397">
        <v>2</v>
      </c>
      <c r="AC251" s="397">
        <v>1</v>
      </c>
      <c r="AD251" s="397">
        <v>544</v>
      </c>
      <c r="AE251" s="397">
        <v>479</v>
      </c>
      <c r="AF251" s="398">
        <v>0.88100000000000001</v>
      </c>
      <c r="AG251" s="397">
        <v>65</v>
      </c>
      <c r="AH251" s="399">
        <v>3.55</v>
      </c>
      <c r="AI251" s="401">
        <v>45.833333333333336</v>
      </c>
      <c r="AJ251" s="1">
        <v>0</v>
      </c>
      <c r="AK251" s="1">
        <v>0</v>
      </c>
      <c r="AL251" s="1">
        <v>0</v>
      </c>
      <c r="AM251" s="1">
        <v>0</v>
      </c>
      <c r="AN251" s="1">
        <v>0</v>
      </c>
      <c r="AO251" s="1">
        <v>0</v>
      </c>
      <c r="AP251" s="1">
        <v>0</v>
      </c>
      <c r="AQ251" s="120">
        <v>0</v>
      </c>
      <c r="AR251" s="1">
        <v>0</v>
      </c>
      <c r="AS251" s="400">
        <v>250000</v>
      </c>
      <c r="AT251" s="400"/>
      <c r="AU251"/>
      <c r="AV251" s="1">
        <v>77</v>
      </c>
      <c r="AW251"/>
      <c r="AX251"/>
      <c r="AY251"/>
      <c r="AZ251"/>
      <c r="BA251"/>
      <c r="BB251"/>
      <c r="BC251"/>
      <c r="BD251"/>
      <c r="BE251"/>
      <c r="BF251"/>
      <c r="BG251"/>
      <c r="BH251"/>
      <c r="BI251"/>
      <c r="BJ251"/>
      <c r="BK251"/>
      <c r="BL251"/>
      <c r="BM251"/>
      <c r="BN251"/>
      <c r="BO251"/>
      <c r="BP251"/>
      <c r="BQ251"/>
      <c r="BR251"/>
      <c r="BS251"/>
      <c r="BT251"/>
      <c r="BU251"/>
      <c r="BV251"/>
      <c r="BW251"/>
      <c r="BX251"/>
    </row>
    <row r="252" spans="1:76" ht="13.95" customHeight="1">
      <c r="A252" s="453">
        <v>4</v>
      </c>
      <c r="B252" s="1" t="s">
        <v>1507</v>
      </c>
      <c r="C252" t="s">
        <v>1173</v>
      </c>
      <c r="D252" t="s">
        <v>545</v>
      </c>
      <c r="E252" s="13" t="s">
        <v>36</v>
      </c>
      <c r="F252" s="13">
        <v>2</v>
      </c>
      <c r="G252" s="13">
        <v>20</v>
      </c>
      <c r="H252" s="394">
        <v>3.4</v>
      </c>
      <c r="I252" s="395">
        <v>3</v>
      </c>
      <c r="J252" s="395">
        <v>1</v>
      </c>
      <c r="K252" s="395">
        <v>4</v>
      </c>
      <c r="L252" s="395">
        <v>1</v>
      </c>
      <c r="M252" s="395">
        <v>3</v>
      </c>
      <c r="N252" s="395">
        <v>0</v>
      </c>
      <c r="O252" s="394">
        <v>5.4</v>
      </c>
      <c r="P252" s="395">
        <v>4</v>
      </c>
      <c r="Q252" s="395">
        <v>5</v>
      </c>
      <c r="R252" s="395">
        <v>8</v>
      </c>
      <c r="S252" s="395" t="s">
        <v>2405</v>
      </c>
      <c r="T252" s="395">
        <v>8</v>
      </c>
      <c r="U252" s="395">
        <v>4</v>
      </c>
      <c r="V252"/>
      <c r="W252" s="13">
        <v>38</v>
      </c>
      <c r="X252" s="13">
        <v>4</v>
      </c>
      <c r="Y252" s="13">
        <v>5</v>
      </c>
      <c r="Z252" s="13">
        <v>9</v>
      </c>
      <c r="AA252" s="13">
        <v>2</v>
      </c>
      <c r="AB252" s="13">
        <v>41</v>
      </c>
      <c r="AC252" s="13">
        <v>14.9</v>
      </c>
      <c r="AD252" s="13">
        <v>565</v>
      </c>
      <c r="AE252" s="13">
        <v>39</v>
      </c>
      <c r="AF252" s="13">
        <v>10.3</v>
      </c>
      <c r="AG252" s="13">
        <v>0</v>
      </c>
      <c r="AH252" s="13">
        <v>0</v>
      </c>
      <c r="AI252" s="417">
        <v>2.6152777777777776</v>
      </c>
      <c r="AJ252" s="13">
        <v>0</v>
      </c>
      <c r="AK252" s="13">
        <v>18</v>
      </c>
      <c r="AL252" s="13">
        <v>22</v>
      </c>
      <c r="AM252" s="13">
        <v>23</v>
      </c>
      <c r="AN252" s="13">
        <v>4</v>
      </c>
      <c r="AO252" s="13">
        <v>0</v>
      </c>
      <c r="AP252" s="13">
        <v>0</v>
      </c>
      <c r="AQ252" s="13">
        <v>0</v>
      </c>
      <c r="AR252" s="13">
        <v>0</v>
      </c>
      <c r="AS252" s="421">
        <v>250000</v>
      </c>
    </row>
    <row r="253" spans="1:76" ht="13.95" customHeight="1">
      <c r="A253" s="453">
        <v>5</v>
      </c>
      <c r="B253" s="1" t="s">
        <v>1507</v>
      </c>
      <c r="C253" t="s">
        <v>1025</v>
      </c>
      <c r="D253" t="s">
        <v>480</v>
      </c>
      <c r="E253" s="1" t="s">
        <v>36</v>
      </c>
      <c r="F253" s="1">
        <v>2</v>
      </c>
      <c r="G253" s="1">
        <v>33</v>
      </c>
      <c r="H253" s="394">
        <v>3.4</v>
      </c>
      <c r="I253" s="395">
        <v>4</v>
      </c>
      <c r="J253" s="395">
        <v>1</v>
      </c>
      <c r="K253" s="395">
        <v>3</v>
      </c>
      <c r="L253" s="395">
        <v>1</v>
      </c>
      <c r="M253" s="395">
        <v>3</v>
      </c>
      <c r="N253" s="395">
        <v>0</v>
      </c>
      <c r="O253" s="394">
        <v>6.2</v>
      </c>
      <c r="P253" s="395">
        <v>5</v>
      </c>
      <c r="Q253" s="395">
        <v>7</v>
      </c>
      <c r="R253" s="395">
        <v>4</v>
      </c>
      <c r="S253" s="395" t="s">
        <v>2446</v>
      </c>
      <c r="T253" s="395">
        <v>10</v>
      </c>
      <c r="U253" s="395">
        <v>9</v>
      </c>
      <c r="V253" s="13"/>
      <c r="W253" s="1">
        <v>80</v>
      </c>
      <c r="X253" s="1">
        <v>3</v>
      </c>
      <c r="Y253" s="1">
        <v>19</v>
      </c>
      <c r="Z253" s="1">
        <v>22</v>
      </c>
      <c r="AA253" s="1">
        <v>-1</v>
      </c>
      <c r="AB253" s="1">
        <v>14</v>
      </c>
      <c r="AC253" s="120">
        <v>19.5</v>
      </c>
      <c r="AD253" s="1">
        <v>1563</v>
      </c>
      <c r="AE253" s="1">
        <v>69</v>
      </c>
      <c r="AF253" s="1">
        <v>4.3</v>
      </c>
      <c r="AG253" s="1">
        <v>0</v>
      </c>
      <c r="AH253" s="1">
        <v>0</v>
      </c>
      <c r="AI253" s="401">
        <v>2.9597222222222221</v>
      </c>
      <c r="AJ253" s="1">
        <v>0</v>
      </c>
      <c r="AK253" s="1">
        <v>38</v>
      </c>
      <c r="AL253" s="1">
        <v>66</v>
      </c>
      <c r="AM253" s="1">
        <v>109</v>
      </c>
      <c r="AN253" s="1">
        <v>28</v>
      </c>
      <c r="AO253" s="1">
        <v>0</v>
      </c>
      <c r="AP253" s="1">
        <v>0</v>
      </c>
      <c r="AQ253" s="120">
        <v>0</v>
      </c>
      <c r="AR253" s="1">
        <v>0</v>
      </c>
      <c r="AS253" s="400">
        <v>2109000</v>
      </c>
      <c r="AT253" s="400"/>
      <c r="AV253" s="1">
        <v>590</v>
      </c>
    </row>
    <row r="254" spans="1:76" ht="13.95" customHeight="1">
      <c r="A254" s="453">
        <v>6</v>
      </c>
      <c r="B254" s="1" t="s">
        <v>1507</v>
      </c>
      <c r="C254" t="s">
        <v>874</v>
      </c>
      <c r="D254" t="s">
        <v>285</v>
      </c>
      <c r="E254" s="1" t="s">
        <v>36</v>
      </c>
      <c r="F254" s="1">
        <v>2</v>
      </c>
      <c r="G254" s="1">
        <v>31</v>
      </c>
      <c r="H254" s="394">
        <v>4</v>
      </c>
      <c r="I254" s="395">
        <v>6</v>
      </c>
      <c r="J254" s="395">
        <v>1</v>
      </c>
      <c r="K254" s="395">
        <v>3</v>
      </c>
      <c r="L254" s="395">
        <v>1</v>
      </c>
      <c r="M254" s="395">
        <v>3</v>
      </c>
      <c r="N254" s="395">
        <v>0</v>
      </c>
      <c r="O254" s="394">
        <v>6.2</v>
      </c>
      <c r="P254" s="395">
        <v>6</v>
      </c>
      <c r="Q254" s="395">
        <v>7</v>
      </c>
      <c r="R254" s="395">
        <v>4</v>
      </c>
      <c r="S254" s="395" t="s">
        <v>2446</v>
      </c>
      <c r="T254" s="395">
        <v>10</v>
      </c>
      <c r="U254" s="395">
        <v>10</v>
      </c>
      <c r="V254" s="13"/>
      <c r="W254" s="1">
        <v>82</v>
      </c>
      <c r="X254" s="1">
        <v>1</v>
      </c>
      <c r="Y254" s="1">
        <v>39</v>
      </c>
      <c r="Z254" s="1">
        <v>40</v>
      </c>
      <c r="AA254" s="1">
        <v>-6</v>
      </c>
      <c r="AB254" s="1">
        <v>16</v>
      </c>
      <c r="AC254" s="120">
        <v>20.6</v>
      </c>
      <c r="AD254" s="1">
        <v>1690</v>
      </c>
      <c r="AE254" s="1">
        <v>94</v>
      </c>
      <c r="AF254" s="1">
        <v>1.1000000000000001</v>
      </c>
      <c r="AG254" s="1">
        <v>0</v>
      </c>
      <c r="AH254" s="1">
        <v>0</v>
      </c>
      <c r="AI254" s="401">
        <v>1.7604166666666667</v>
      </c>
      <c r="AJ254" s="1">
        <v>0</v>
      </c>
      <c r="AK254" s="1">
        <v>66</v>
      </c>
      <c r="AL254" s="1">
        <v>85</v>
      </c>
      <c r="AM254" s="1">
        <v>101</v>
      </c>
      <c r="AN254" s="1">
        <v>32</v>
      </c>
      <c r="AO254" s="1">
        <v>0</v>
      </c>
      <c r="AP254" s="1">
        <v>0</v>
      </c>
      <c r="AQ254" s="120">
        <v>0</v>
      </c>
      <c r="AR254" s="1">
        <v>0</v>
      </c>
      <c r="AS254" s="400">
        <v>2880000</v>
      </c>
      <c r="AT254" s="400"/>
      <c r="AV254" s="1">
        <v>514</v>
      </c>
    </row>
    <row r="255" spans="1:76" ht="13.95" customHeight="1">
      <c r="A255" s="453">
        <v>7</v>
      </c>
      <c r="B255" s="1" t="s">
        <v>1507</v>
      </c>
      <c r="C255" t="s">
        <v>912</v>
      </c>
      <c r="D255" t="s">
        <v>663</v>
      </c>
      <c r="E255" s="1" t="s">
        <v>36</v>
      </c>
      <c r="F255" s="1">
        <v>2</v>
      </c>
      <c r="G255" s="1">
        <v>27</v>
      </c>
      <c r="H255" s="394">
        <v>0.8</v>
      </c>
      <c r="I255" s="395">
        <v>0</v>
      </c>
      <c r="J255" s="395">
        <v>0</v>
      </c>
      <c r="K255" s="395">
        <v>1</v>
      </c>
      <c r="L255" s="395">
        <v>0</v>
      </c>
      <c r="M255" s="395">
        <v>1</v>
      </c>
      <c r="N255" s="395">
        <v>0</v>
      </c>
      <c r="O255" s="394">
        <v>5.2</v>
      </c>
      <c r="P255" s="395">
        <v>4</v>
      </c>
      <c r="Q255" s="395">
        <v>5</v>
      </c>
      <c r="R255" s="395">
        <v>4</v>
      </c>
      <c r="S255" s="395" t="s">
        <v>2445</v>
      </c>
      <c r="T255" s="395">
        <v>10</v>
      </c>
      <c r="U255" s="395">
        <v>0</v>
      </c>
      <c r="V255" s="13"/>
      <c r="W255" s="1">
        <v>6</v>
      </c>
      <c r="X255" s="1">
        <v>0</v>
      </c>
      <c r="Y255" s="1">
        <v>0</v>
      </c>
      <c r="Z255" s="1">
        <v>0</v>
      </c>
      <c r="AA255" s="1">
        <v>-1</v>
      </c>
      <c r="AB255" s="1">
        <v>2</v>
      </c>
      <c r="AC255" s="120">
        <v>12.5</v>
      </c>
      <c r="AD255" s="1">
        <v>75</v>
      </c>
      <c r="AE255" s="1">
        <v>6</v>
      </c>
      <c r="AF255" s="1">
        <v>0</v>
      </c>
      <c r="AG255" s="1">
        <v>0</v>
      </c>
      <c r="AH255" s="1">
        <v>0</v>
      </c>
      <c r="AI255" s="1"/>
      <c r="AJ255" s="1">
        <v>0</v>
      </c>
      <c r="AK255" s="1">
        <v>3</v>
      </c>
      <c r="AL255" s="1">
        <v>3</v>
      </c>
      <c r="AM255" s="1">
        <v>5</v>
      </c>
      <c r="AN255" s="1">
        <v>1</v>
      </c>
      <c r="AO255" s="1">
        <v>0</v>
      </c>
      <c r="AP255" s="1">
        <v>0</v>
      </c>
      <c r="AQ255" s="120">
        <v>0</v>
      </c>
      <c r="AR255" s="1">
        <v>0</v>
      </c>
      <c r="AS255" s="400">
        <v>250000</v>
      </c>
      <c r="AT255" s="400"/>
      <c r="AV255" s="1">
        <v>442</v>
      </c>
    </row>
    <row r="256" spans="1:76" ht="13.95" customHeight="1">
      <c r="A256" s="453">
        <v>8</v>
      </c>
      <c r="B256" s="1" t="s">
        <v>1507</v>
      </c>
      <c r="C256" t="s">
        <v>1023</v>
      </c>
      <c r="D256" t="s">
        <v>328</v>
      </c>
      <c r="E256" s="1" t="s">
        <v>36</v>
      </c>
      <c r="F256" s="1">
        <v>2</v>
      </c>
      <c r="G256" s="1">
        <v>26</v>
      </c>
      <c r="H256" s="394">
        <v>3.3</v>
      </c>
      <c r="I256" s="395">
        <v>4</v>
      </c>
      <c r="J256" s="395">
        <v>1</v>
      </c>
      <c r="K256" s="395">
        <v>3</v>
      </c>
      <c r="L256" s="395">
        <v>1</v>
      </c>
      <c r="M256" s="395">
        <v>2</v>
      </c>
      <c r="N256" s="395">
        <v>0</v>
      </c>
      <c r="O256" s="394">
        <v>6.5</v>
      </c>
      <c r="P256" s="395">
        <v>5</v>
      </c>
      <c r="Q256" s="395">
        <v>7</v>
      </c>
      <c r="R256" s="395">
        <v>4</v>
      </c>
      <c r="S256" s="395" t="s">
        <v>2446</v>
      </c>
      <c r="T256" s="395">
        <v>10</v>
      </c>
      <c r="U256" s="395">
        <v>8</v>
      </c>
      <c r="V256" s="13"/>
      <c r="W256" s="1">
        <v>72</v>
      </c>
      <c r="X256" s="1">
        <v>4</v>
      </c>
      <c r="Y256" s="1">
        <v>18</v>
      </c>
      <c r="Z256" s="1">
        <v>22</v>
      </c>
      <c r="AA256" s="1">
        <v>0</v>
      </c>
      <c r="AB256" s="1">
        <v>40</v>
      </c>
      <c r="AC256" s="120">
        <v>19.7</v>
      </c>
      <c r="AD256" s="1">
        <v>1417</v>
      </c>
      <c r="AE256" s="1">
        <v>63</v>
      </c>
      <c r="AF256" s="1">
        <v>6.3</v>
      </c>
      <c r="AG256" s="1">
        <v>0</v>
      </c>
      <c r="AH256" s="1">
        <v>0</v>
      </c>
      <c r="AI256" s="401">
        <v>2.6833333333333331</v>
      </c>
      <c r="AJ256" s="1">
        <v>0</v>
      </c>
      <c r="AK256" s="1">
        <v>46</v>
      </c>
      <c r="AL256" s="1">
        <v>127</v>
      </c>
      <c r="AM256" s="1">
        <v>128</v>
      </c>
      <c r="AN256" s="1">
        <v>12</v>
      </c>
      <c r="AO256" s="1">
        <v>0</v>
      </c>
      <c r="AP256" s="1">
        <v>0</v>
      </c>
      <c r="AQ256" s="120">
        <v>0</v>
      </c>
      <c r="AR256" s="1">
        <v>0</v>
      </c>
      <c r="AS256" s="400">
        <v>2333000</v>
      </c>
      <c r="AT256" s="400"/>
      <c r="AV256" s="1">
        <v>353</v>
      </c>
    </row>
    <row r="257" spans="1:48" ht="13.95" customHeight="1">
      <c r="A257" s="453">
        <v>9</v>
      </c>
      <c r="B257" s="1" t="s">
        <v>1507</v>
      </c>
      <c r="C257" t="s">
        <v>1240</v>
      </c>
      <c r="D257" t="s">
        <v>465</v>
      </c>
      <c r="E257" s="1" t="s">
        <v>36</v>
      </c>
      <c r="F257" s="1">
        <v>2</v>
      </c>
      <c r="G257" s="1">
        <v>24</v>
      </c>
      <c r="H257" s="394">
        <v>2.8</v>
      </c>
      <c r="I257" s="395">
        <v>3</v>
      </c>
      <c r="J257" s="395">
        <v>1</v>
      </c>
      <c r="K257" s="395">
        <v>2</v>
      </c>
      <c r="L257" s="395">
        <v>1</v>
      </c>
      <c r="M257" s="395">
        <v>3</v>
      </c>
      <c r="N257" s="395">
        <v>0</v>
      </c>
      <c r="O257" s="394">
        <v>5.3</v>
      </c>
      <c r="P257" s="395">
        <v>5</v>
      </c>
      <c r="Q257" s="395">
        <v>6</v>
      </c>
      <c r="R257" s="395">
        <v>4</v>
      </c>
      <c r="S257" s="395" t="s">
        <v>2445</v>
      </c>
      <c r="T257" s="395">
        <v>10</v>
      </c>
      <c r="U257" s="395">
        <v>4</v>
      </c>
      <c r="V257" s="13"/>
      <c r="W257" s="1">
        <v>39</v>
      </c>
      <c r="X257" s="1">
        <v>0</v>
      </c>
      <c r="Y257" s="1">
        <v>5</v>
      </c>
      <c r="Z257" s="1">
        <v>5</v>
      </c>
      <c r="AA257" s="1">
        <v>4</v>
      </c>
      <c r="AB257" s="1">
        <v>20</v>
      </c>
      <c r="AC257" s="120">
        <v>15</v>
      </c>
      <c r="AD257" s="1">
        <v>585</v>
      </c>
      <c r="AE257" s="1">
        <v>52</v>
      </c>
      <c r="AF257" s="1">
        <v>0</v>
      </c>
      <c r="AG257" s="1">
        <v>0</v>
      </c>
      <c r="AH257" s="1">
        <v>0</v>
      </c>
      <c r="AI257" s="401">
        <v>4.875</v>
      </c>
      <c r="AJ257" s="1">
        <v>0</v>
      </c>
      <c r="AK257" s="1">
        <v>28</v>
      </c>
      <c r="AL257" s="1">
        <v>31</v>
      </c>
      <c r="AM257" s="1">
        <v>34</v>
      </c>
      <c r="AN257" s="1">
        <v>6</v>
      </c>
      <c r="AO257" s="1">
        <v>0</v>
      </c>
      <c r="AP257" s="1">
        <v>0</v>
      </c>
      <c r="AQ257" s="120">
        <v>0</v>
      </c>
      <c r="AR257" s="1">
        <v>0</v>
      </c>
      <c r="AS257" s="400">
        <v>350000</v>
      </c>
      <c r="AT257" s="400"/>
      <c r="AV257" s="1">
        <v>342</v>
      </c>
    </row>
    <row r="258" spans="1:48" ht="13.95" customHeight="1">
      <c r="A258" s="453">
        <v>10</v>
      </c>
      <c r="B258" s="1" t="s">
        <v>1507</v>
      </c>
      <c r="C258" t="s">
        <v>1059</v>
      </c>
      <c r="D258" t="s">
        <v>342</v>
      </c>
      <c r="E258" s="1" t="s">
        <v>36</v>
      </c>
      <c r="F258" s="1">
        <v>2</v>
      </c>
      <c r="G258" s="1">
        <v>21</v>
      </c>
      <c r="H258" s="394">
        <v>3.6</v>
      </c>
      <c r="I258" s="395">
        <v>4</v>
      </c>
      <c r="J258" s="395">
        <v>1</v>
      </c>
      <c r="K258" s="395">
        <v>4</v>
      </c>
      <c r="L258" s="395">
        <v>1</v>
      </c>
      <c r="M258" s="395">
        <v>3</v>
      </c>
      <c r="N258" s="395">
        <v>0</v>
      </c>
      <c r="O258" s="394">
        <v>5.2</v>
      </c>
      <c r="P258" s="395">
        <v>4</v>
      </c>
      <c r="Q258" s="395">
        <v>6</v>
      </c>
      <c r="R258" s="395">
        <v>4</v>
      </c>
      <c r="S258" s="395" t="s">
        <v>2446</v>
      </c>
      <c r="T258" s="395">
        <v>10</v>
      </c>
      <c r="U258" s="395">
        <v>8</v>
      </c>
      <c r="V258" s="13"/>
      <c r="W258" s="1">
        <v>68</v>
      </c>
      <c r="X258" s="1">
        <v>5</v>
      </c>
      <c r="Y258" s="1">
        <v>14</v>
      </c>
      <c r="Z258" s="1">
        <v>19</v>
      </c>
      <c r="AA258" s="1">
        <v>-4</v>
      </c>
      <c r="AB258" s="1">
        <v>20</v>
      </c>
      <c r="AC258" s="120">
        <v>17.600000000000001</v>
      </c>
      <c r="AD258" s="1">
        <v>1196</v>
      </c>
      <c r="AE258" s="1">
        <v>69</v>
      </c>
      <c r="AF258" s="1">
        <v>7.2</v>
      </c>
      <c r="AG258" s="1">
        <v>0</v>
      </c>
      <c r="AH258" s="1">
        <v>0</v>
      </c>
      <c r="AI258" s="401">
        <v>2.6222222222222222</v>
      </c>
      <c r="AJ258" s="1">
        <v>0</v>
      </c>
      <c r="AK258" s="1">
        <v>44</v>
      </c>
      <c r="AL258" s="1">
        <v>62</v>
      </c>
      <c r="AM258" s="1">
        <v>92</v>
      </c>
      <c r="AN258" s="1">
        <v>13</v>
      </c>
      <c r="AO258" s="1">
        <v>0</v>
      </c>
      <c r="AP258" s="1">
        <v>0</v>
      </c>
      <c r="AQ258" s="120">
        <v>0</v>
      </c>
      <c r="AR258" s="1">
        <v>0</v>
      </c>
      <c r="AS258" s="400">
        <v>1481000</v>
      </c>
      <c r="AT258" s="400"/>
      <c r="AV258" s="1">
        <v>286</v>
      </c>
    </row>
    <row r="259" spans="1:48" ht="13.95" customHeight="1">
      <c r="A259" s="453">
        <v>11</v>
      </c>
      <c r="B259" s="1" t="s">
        <v>1507</v>
      </c>
      <c r="C259" t="s">
        <v>1061</v>
      </c>
      <c r="D259" t="s">
        <v>494</v>
      </c>
      <c r="E259" s="1" t="s">
        <v>36</v>
      </c>
      <c r="F259" s="1">
        <v>2</v>
      </c>
      <c r="G259" s="1">
        <v>26</v>
      </c>
      <c r="H259" s="394">
        <v>3.3</v>
      </c>
      <c r="I259" s="395">
        <v>4</v>
      </c>
      <c r="J259" s="395">
        <v>1</v>
      </c>
      <c r="K259" s="395">
        <v>4</v>
      </c>
      <c r="L259" s="395">
        <v>1</v>
      </c>
      <c r="M259" s="395">
        <v>2</v>
      </c>
      <c r="N259" s="395">
        <v>0</v>
      </c>
      <c r="O259" s="394">
        <v>5.7</v>
      </c>
      <c r="P259" s="395">
        <v>5</v>
      </c>
      <c r="Q259" s="395">
        <v>6</v>
      </c>
      <c r="R259" s="395">
        <v>4</v>
      </c>
      <c r="S259" s="395" t="s">
        <v>2405</v>
      </c>
      <c r="T259" s="395">
        <v>10</v>
      </c>
      <c r="U259" s="395">
        <v>9</v>
      </c>
      <c r="V259" s="13"/>
      <c r="W259" s="1">
        <v>74</v>
      </c>
      <c r="X259" s="1">
        <v>6</v>
      </c>
      <c r="Y259" s="1">
        <v>13</v>
      </c>
      <c r="Z259" s="1">
        <v>19</v>
      </c>
      <c r="AA259" s="1">
        <v>8</v>
      </c>
      <c r="AB259" s="1">
        <v>20</v>
      </c>
      <c r="AC259" s="120">
        <v>14.7</v>
      </c>
      <c r="AD259" s="1">
        <v>1086</v>
      </c>
      <c r="AE259" s="1">
        <v>66</v>
      </c>
      <c r="AF259" s="1">
        <v>9.1</v>
      </c>
      <c r="AG259" s="1">
        <v>0</v>
      </c>
      <c r="AH259" s="1">
        <v>0</v>
      </c>
      <c r="AI259" s="401">
        <v>2.3812500000000001</v>
      </c>
      <c r="AJ259" s="1">
        <v>0</v>
      </c>
      <c r="AK259" s="1">
        <v>50</v>
      </c>
      <c r="AL259" s="1">
        <v>62</v>
      </c>
      <c r="AM259" s="1">
        <v>66</v>
      </c>
      <c r="AN259" s="1">
        <v>21</v>
      </c>
      <c r="AO259" s="1">
        <v>0</v>
      </c>
      <c r="AP259" s="1">
        <v>0</v>
      </c>
      <c r="AQ259" s="120">
        <v>0</v>
      </c>
      <c r="AR259" s="1">
        <v>0</v>
      </c>
      <c r="AS259" s="400">
        <v>2279000</v>
      </c>
      <c r="AT259" s="400"/>
      <c r="AV259" s="1">
        <v>220</v>
      </c>
    </row>
    <row r="260" spans="1:48" ht="13.95" customHeight="1">
      <c r="A260" s="453">
        <v>12</v>
      </c>
      <c r="B260" s="1" t="s">
        <v>1507</v>
      </c>
      <c r="C260" t="s">
        <v>1035</v>
      </c>
      <c r="D260" t="s">
        <v>483</v>
      </c>
      <c r="E260" s="1" t="s">
        <v>36</v>
      </c>
      <c r="F260" s="1">
        <v>2</v>
      </c>
      <c r="G260" s="1">
        <v>23</v>
      </c>
      <c r="H260" s="394">
        <v>3.4</v>
      </c>
      <c r="I260" s="395">
        <v>4</v>
      </c>
      <c r="J260" s="395">
        <v>1</v>
      </c>
      <c r="K260" s="395">
        <v>4</v>
      </c>
      <c r="L260" s="395">
        <v>1</v>
      </c>
      <c r="M260" s="395">
        <v>2</v>
      </c>
      <c r="N260" s="395">
        <v>0</v>
      </c>
      <c r="O260" s="394">
        <v>6.2</v>
      </c>
      <c r="P260" s="395">
        <v>5</v>
      </c>
      <c r="Q260" s="395">
        <v>6</v>
      </c>
      <c r="R260" s="395">
        <v>5</v>
      </c>
      <c r="S260" s="395" t="s">
        <v>2446</v>
      </c>
      <c r="T260" s="395">
        <v>10</v>
      </c>
      <c r="U260" s="395">
        <v>9</v>
      </c>
      <c r="V260" s="13"/>
      <c r="W260" s="1">
        <v>80</v>
      </c>
      <c r="X260" s="1">
        <v>6</v>
      </c>
      <c r="Y260" s="1">
        <v>15</v>
      </c>
      <c r="Z260" s="1">
        <v>21</v>
      </c>
      <c r="AA260" s="1">
        <v>9</v>
      </c>
      <c r="AB260" s="1">
        <v>18</v>
      </c>
      <c r="AC260" s="120">
        <v>17.899999999999999</v>
      </c>
      <c r="AD260" s="1">
        <v>1429</v>
      </c>
      <c r="AE260" s="1">
        <v>95</v>
      </c>
      <c r="AF260" s="1">
        <v>6.3</v>
      </c>
      <c r="AG260" s="1">
        <v>0</v>
      </c>
      <c r="AH260" s="1">
        <v>1</v>
      </c>
      <c r="AI260" s="401">
        <v>2.8347222222222221</v>
      </c>
      <c r="AJ260" s="1">
        <v>0</v>
      </c>
      <c r="AK260" s="1">
        <v>45</v>
      </c>
      <c r="AL260" s="1">
        <v>96</v>
      </c>
      <c r="AM260" s="1">
        <v>145</v>
      </c>
      <c r="AN260" s="1">
        <v>19</v>
      </c>
      <c r="AO260" s="1">
        <v>0</v>
      </c>
      <c r="AP260" s="1">
        <v>0</v>
      </c>
      <c r="AQ260" s="120">
        <v>0</v>
      </c>
      <c r="AR260" s="1">
        <v>0</v>
      </c>
      <c r="AS260" s="400">
        <v>2287000</v>
      </c>
      <c r="AT260" s="400"/>
      <c r="AV260" s="1">
        <v>139</v>
      </c>
    </row>
    <row r="261" spans="1:48" ht="13.95" customHeight="1">
      <c r="A261" s="453">
        <v>13</v>
      </c>
      <c r="B261" s="1" t="s">
        <v>1507</v>
      </c>
      <c r="C261" t="s">
        <v>1126</v>
      </c>
      <c r="D261" t="s">
        <v>258</v>
      </c>
      <c r="E261" s="1" t="s">
        <v>36</v>
      </c>
      <c r="F261" s="1">
        <v>2</v>
      </c>
      <c r="G261" s="1">
        <v>30</v>
      </c>
      <c r="H261" s="394">
        <v>3.1</v>
      </c>
      <c r="I261" s="395">
        <v>3</v>
      </c>
      <c r="J261" s="395">
        <v>1</v>
      </c>
      <c r="K261" s="395">
        <v>3</v>
      </c>
      <c r="L261" s="395">
        <v>1</v>
      </c>
      <c r="M261" s="395">
        <v>3</v>
      </c>
      <c r="N261" s="395">
        <v>0</v>
      </c>
      <c r="O261" s="394">
        <v>6.3</v>
      </c>
      <c r="P261" s="395">
        <v>6</v>
      </c>
      <c r="Q261" s="395">
        <v>7</v>
      </c>
      <c r="R261" s="395">
        <v>5</v>
      </c>
      <c r="S261" s="395" t="s">
        <v>2446</v>
      </c>
      <c r="T261" s="395">
        <v>7</v>
      </c>
      <c r="U261" s="395">
        <v>9</v>
      </c>
      <c r="V261" s="13"/>
      <c r="W261" s="1">
        <v>77</v>
      </c>
      <c r="X261" s="1">
        <v>1</v>
      </c>
      <c r="Y261" s="1">
        <v>13</v>
      </c>
      <c r="Z261" s="1">
        <v>14</v>
      </c>
      <c r="AA261" s="1">
        <v>-8</v>
      </c>
      <c r="AB261" s="1">
        <v>66</v>
      </c>
      <c r="AC261" s="120">
        <v>20.5</v>
      </c>
      <c r="AD261" s="1">
        <v>1579</v>
      </c>
      <c r="AE261" s="1">
        <v>111</v>
      </c>
      <c r="AF261" s="1">
        <v>0.9</v>
      </c>
      <c r="AG261" s="1">
        <v>0</v>
      </c>
      <c r="AH261" s="1">
        <v>0</v>
      </c>
      <c r="AI261" s="401">
        <v>4.6993055555555552</v>
      </c>
      <c r="AJ261" s="1">
        <v>0</v>
      </c>
      <c r="AK261" s="1">
        <v>53</v>
      </c>
      <c r="AL261" s="1">
        <v>113</v>
      </c>
      <c r="AM261" s="1">
        <v>208</v>
      </c>
      <c r="AN261" s="1">
        <v>29</v>
      </c>
      <c r="AO261" s="1">
        <v>0</v>
      </c>
      <c r="AP261" s="1">
        <v>0</v>
      </c>
      <c r="AQ261" s="120">
        <v>0</v>
      </c>
      <c r="AR261" s="1">
        <v>0</v>
      </c>
      <c r="AS261" s="400">
        <v>1713000</v>
      </c>
      <c r="AT261" s="400"/>
      <c r="AV261" s="1">
        <v>53</v>
      </c>
    </row>
    <row r="262" spans="1:48" ht="13.95" customHeight="1">
      <c r="A262" s="453">
        <v>14</v>
      </c>
      <c r="B262" s="1" t="s">
        <v>1507</v>
      </c>
      <c r="C262" t="s">
        <v>743</v>
      </c>
      <c r="D262" t="s">
        <v>299</v>
      </c>
      <c r="E262" s="1" t="s">
        <v>1483</v>
      </c>
      <c r="F262" s="1">
        <v>3</v>
      </c>
      <c r="G262" s="1">
        <v>27</v>
      </c>
      <c r="H262" s="394">
        <v>8</v>
      </c>
      <c r="I262" s="395">
        <v>7</v>
      </c>
      <c r="J262" s="395">
        <v>7</v>
      </c>
      <c r="K262" s="395">
        <v>3</v>
      </c>
      <c r="L262" s="395">
        <v>7</v>
      </c>
      <c r="M262" s="395">
        <v>8</v>
      </c>
      <c r="N262" s="395">
        <v>8</v>
      </c>
      <c r="O262" s="394">
        <v>5</v>
      </c>
      <c r="P262" s="395">
        <v>5</v>
      </c>
      <c r="Q262" s="395">
        <v>5</v>
      </c>
      <c r="R262" s="395">
        <v>5</v>
      </c>
      <c r="S262" s="395" t="s">
        <v>2446</v>
      </c>
      <c r="T262" s="395">
        <v>10</v>
      </c>
      <c r="U262" s="395">
        <v>9</v>
      </c>
      <c r="V262" s="13"/>
      <c r="W262" s="1">
        <v>79</v>
      </c>
      <c r="X262" s="1">
        <v>29</v>
      </c>
      <c r="Y262" s="1">
        <v>45</v>
      </c>
      <c r="Z262" s="1">
        <v>74</v>
      </c>
      <c r="AA262" s="1">
        <v>7</v>
      </c>
      <c r="AB262" s="1">
        <v>46</v>
      </c>
      <c r="AC262" s="120">
        <v>20.100000000000001</v>
      </c>
      <c r="AD262" s="1">
        <v>1587</v>
      </c>
      <c r="AE262" s="1">
        <v>207</v>
      </c>
      <c r="AF262" s="1">
        <v>14</v>
      </c>
      <c r="AG262" s="1">
        <v>5</v>
      </c>
      <c r="AH262" s="1">
        <v>3</v>
      </c>
      <c r="AI262" s="119">
        <v>0.8930555555555556</v>
      </c>
      <c r="AJ262" s="1">
        <v>0</v>
      </c>
      <c r="AK262" s="1">
        <v>131</v>
      </c>
      <c r="AL262" s="1">
        <v>93</v>
      </c>
      <c r="AM262" s="1">
        <v>30</v>
      </c>
      <c r="AN262" s="1">
        <v>23</v>
      </c>
      <c r="AO262" s="1">
        <v>663</v>
      </c>
      <c r="AP262" s="1">
        <v>535</v>
      </c>
      <c r="AQ262" s="120">
        <v>55.3</v>
      </c>
      <c r="AR262" s="1">
        <v>0</v>
      </c>
      <c r="AS262" s="400">
        <v>6241000</v>
      </c>
      <c r="AT262" s="400"/>
      <c r="AV262" s="1">
        <v>760</v>
      </c>
    </row>
    <row r="263" spans="1:48" ht="13.95" customHeight="1">
      <c r="A263" s="453">
        <v>15</v>
      </c>
      <c r="B263" s="1" t="s">
        <v>1507</v>
      </c>
      <c r="C263" t="s">
        <v>981</v>
      </c>
      <c r="D263" t="s">
        <v>607</v>
      </c>
      <c r="E263" s="1" t="s">
        <v>40</v>
      </c>
      <c r="F263" s="1">
        <v>3</v>
      </c>
      <c r="G263" s="1">
        <v>26</v>
      </c>
      <c r="H263" s="394">
        <v>2.2000000000000002</v>
      </c>
      <c r="I263" s="395">
        <v>2</v>
      </c>
      <c r="J263" s="395">
        <v>2</v>
      </c>
      <c r="K263" s="395">
        <v>1</v>
      </c>
      <c r="L263" s="395">
        <v>2</v>
      </c>
      <c r="M263" s="395">
        <v>2</v>
      </c>
      <c r="N263" s="395">
        <v>2</v>
      </c>
      <c r="O263" s="394">
        <v>3.1</v>
      </c>
      <c r="P263" s="395">
        <v>3</v>
      </c>
      <c r="Q263" s="395">
        <v>3</v>
      </c>
      <c r="R263" s="395">
        <v>4</v>
      </c>
      <c r="S263" s="395" t="s">
        <v>2446</v>
      </c>
      <c r="T263" s="395">
        <v>10</v>
      </c>
      <c r="U263" s="395">
        <v>2</v>
      </c>
      <c r="V263" s="13"/>
      <c r="W263" s="1">
        <v>18</v>
      </c>
      <c r="X263" s="1">
        <v>0</v>
      </c>
      <c r="Y263" s="1">
        <v>1</v>
      </c>
      <c r="Z263" s="1">
        <v>1</v>
      </c>
      <c r="AA263" s="1">
        <v>-2</v>
      </c>
      <c r="AB263" s="1">
        <v>0</v>
      </c>
      <c r="AC263" s="120">
        <v>12.4</v>
      </c>
      <c r="AD263" s="1">
        <v>223</v>
      </c>
      <c r="AE263" s="1">
        <v>17</v>
      </c>
      <c r="AF263" s="1">
        <v>0</v>
      </c>
      <c r="AG263" s="1">
        <v>0</v>
      </c>
      <c r="AH263" s="1">
        <v>0</v>
      </c>
      <c r="AI263" s="401">
        <v>9.2916666666666661</v>
      </c>
      <c r="AJ263" s="1">
        <v>0</v>
      </c>
      <c r="AK263" s="1">
        <v>3</v>
      </c>
      <c r="AL263" s="1">
        <v>4</v>
      </c>
      <c r="AM263" s="1">
        <v>13</v>
      </c>
      <c r="AN263" s="1">
        <v>8</v>
      </c>
      <c r="AO263" s="1">
        <v>3</v>
      </c>
      <c r="AP263" s="1">
        <v>2</v>
      </c>
      <c r="AQ263" s="120">
        <v>60</v>
      </c>
      <c r="AR263" s="1">
        <v>0</v>
      </c>
      <c r="AS263" s="400">
        <v>250000</v>
      </c>
      <c r="AT263" s="400"/>
      <c r="AV263" s="1">
        <v>754</v>
      </c>
    </row>
    <row r="264" spans="1:48" ht="13.95" customHeight="1">
      <c r="A264" s="453">
        <v>16</v>
      </c>
      <c r="B264" s="1" t="s">
        <v>1507</v>
      </c>
      <c r="C264" t="s">
        <v>1150</v>
      </c>
      <c r="D264" t="s">
        <v>301</v>
      </c>
      <c r="E264" s="1" t="s">
        <v>31</v>
      </c>
      <c r="F264" s="1">
        <v>3</v>
      </c>
      <c r="G264" s="1">
        <v>23</v>
      </c>
      <c r="H264" s="394">
        <v>3.7</v>
      </c>
      <c r="I264" s="395">
        <v>4</v>
      </c>
      <c r="J264" s="395">
        <v>3</v>
      </c>
      <c r="K264" s="395">
        <v>2</v>
      </c>
      <c r="L264" s="395">
        <v>3</v>
      </c>
      <c r="M264" s="395">
        <v>3</v>
      </c>
      <c r="N264" s="395">
        <v>7</v>
      </c>
      <c r="O264" s="394">
        <v>3.7</v>
      </c>
      <c r="P264" s="395">
        <v>3</v>
      </c>
      <c r="Q264" s="395">
        <v>4</v>
      </c>
      <c r="R264" s="395">
        <v>5</v>
      </c>
      <c r="S264" s="395" t="s">
        <v>2446</v>
      </c>
      <c r="T264" s="395">
        <v>10</v>
      </c>
      <c r="U264" s="395">
        <v>9</v>
      </c>
      <c r="V264" s="13"/>
      <c r="W264" s="1">
        <v>78</v>
      </c>
      <c r="X264" s="1">
        <v>3</v>
      </c>
      <c r="Y264" s="1">
        <v>8</v>
      </c>
      <c r="Z264" s="1">
        <v>11</v>
      </c>
      <c r="AA264" s="1">
        <v>-9</v>
      </c>
      <c r="AB264" s="1">
        <v>26</v>
      </c>
      <c r="AC264" s="120">
        <v>11.3</v>
      </c>
      <c r="AD264" s="1">
        <v>880</v>
      </c>
      <c r="AE264" s="1">
        <v>44</v>
      </c>
      <c r="AF264" s="1">
        <v>6.8</v>
      </c>
      <c r="AG264" s="1">
        <v>0</v>
      </c>
      <c r="AH264" s="1">
        <v>0</v>
      </c>
      <c r="AI264" s="401">
        <v>3.3333333333333335</v>
      </c>
      <c r="AJ264" s="1">
        <v>0</v>
      </c>
      <c r="AK264" s="1">
        <v>35</v>
      </c>
      <c r="AL264" s="1">
        <v>49</v>
      </c>
      <c r="AM264" s="1">
        <v>71</v>
      </c>
      <c r="AN264" s="1">
        <v>14</v>
      </c>
      <c r="AO264" s="1">
        <v>282</v>
      </c>
      <c r="AP264" s="1">
        <v>260</v>
      </c>
      <c r="AQ264" s="120">
        <v>52</v>
      </c>
      <c r="AR264" s="1">
        <v>0</v>
      </c>
      <c r="AS264" s="400">
        <v>903000</v>
      </c>
      <c r="AT264" s="400"/>
      <c r="AV264" s="1">
        <v>723</v>
      </c>
    </row>
    <row r="265" spans="1:48" ht="13.95" customHeight="1">
      <c r="A265" s="453">
        <v>17</v>
      </c>
      <c r="B265" s="1" t="s">
        <v>1507</v>
      </c>
      <c r="C265" t="s">
        <v>849</v>
      </c>
      <c r="D265" t="s">
        <v>345</v>
      </c>
      <c r="E265" s="1" t="s">
        <v>31</v>
      </c>
      <c r="F265" s="1">
        <v>3</v>
      </c>
      <c r="G265" s="1">
        <v>32</v>
      </c>
      <c r="H265" s="394">
        <v>5.6</v>
      </c>
      <c r="I265" s="395">
        <v>6</v>
      </c>
      <c r="J265" s="395">
        <v>5</v>
      </c>
      <c r="K265" s="395">
        <v>3</v>
      </c>
      <c r="L265" s="395">
        <v>5</v>
      </c>
      <c r="M265" s="395">
        <v>4</v>
      </c>
      <c r="N265" s="395">
        <v>9</v>
      </c>
      <c r="O265" s="394">
        <v>4.3</v>
      </c>
      <c r="P265" s="395">
        <v>4</v>
      </c>
      <c r="Q265" s="395">
        <v>4</v>
      </c>
      <c r="R265" s="395">
        <v>4</v>
      </c>
      <c r="S265" s="395" t="s">
        <v>2446</v>
      </c>
      <c r="T265" s="395">
        <v>9</v>
      </c>
      <c r="U265" s="395">
        <v>9</v>
      </c>
      <c r="V265" s="13"/>
      <c r="W265" s="1">
        <v>79</v>
      </c>
      <c r="X265" s="1">
        <v>15</v>
      </c>
      <c r="Y265" s="1">
        <v>30</v>
      </c>
      <c r="Z265" s="1">
        <v>45</v>
      </c>
      <c r="AA265" s="1">
        <v>1</v>
      </c>
      <c r="AB265" s="1">
        <v>41</v>
      </c>
      <c r="AC265" s="120">
        <v>17.3</v>
      </c>
      <c r="AD265" s="1">
        <v>1366</v>
      </c>
      <c r="AE265" s="1">
        <v>155</v>
      </c>
      <c r="AF265" s="1">
        <v>9.6999999999999993</v>
      </c>
      <c r="AG265" s="1">
        <v>1</v>
      </c>
      <c r="AH265" s="1">
        <v>0</v>
      </c>
      <c r="AI265" s="401">
        <v>1.2645833333333334</v>
      </c>
      <c r="AJ265" s="1">
        <v>0</v>
      </c>
      <c r="AK265" s="1">
        <v>51</v>
      </c>
      <c r="AL265" s="1">
        <v>78</v>
      </c>
      <c r="AM265" s="1">
        <v>45</v>
      </c>
      <c r="AN265" s="1">
        <v>28</v>
      </c>
      <c r="AO265" s="1">
        <v>670</v>
      </c>
      <c r="AP265" s="1">
        <v>525</v>
      </c>
      <c r="AQ265" s="120">
        <v>56.1</v>
      </c>
      <c r="AR265" s="1">
        <v>0</v>
      </c>
      <c r="AS265" s="400">
        <v>3072000</v>
      </c>
      <c r="AT265" s="400"/>
      <c r="AV265" s="1">
        <v>638</v>
      </c>
    </row>
    <row r="266" spans="1:48" ht="13.95" customHeight="1">
      <c r="A266" s="453">
        <v>18</v>
      </c>
      <c r="B266" s="1" t="s">
        <v>1507</v>
      </c>
      <c r="C266" t="s">
        <v>777</v>
      </c>
      <c r="D266" t="s">
        <v>326</v>
      </c>
      <c r="E266" s="1" t="s">
        <v>38</v>
      </c>
      <c r="F266" s="1">
        <v>3</v>
      </c>
      <c r="G266" s="1">
        <v>28</v>
      </c>
      <c r="H266" s="394">
        <v>8.1</v>
      </c>
      <c r="I266" s="395">
        <v>8</v>
      </c>
      <c r="J266" s="395">
        <v>8</v>
      </c>
      <c r="K266" s="395">
        <v>4</v>
      </c>
      <c r="L266" s="395">
        <v>8</v>
      </c>
      <c r="M266" s="395">
        <v>6</v>
      </c>
      <c r="N266" s="395">
        <v>2</v>
      </c>
      <c r="O266" s="394">
        <v>3.6</v>
      </c>
      <c r="P266" s="395">
        <v>3</v>
      </c>
      <c r="Q266" s="395">
        <v>4</v>
      </c>
      <c r="R266" s="395">
        <v>4</v>
      </c>
      <c r="S266" s="395" t="s">
        <v>2445</v>
      </c>
      <c r="T266" s="395">
        <v>9</v>
      </c>
      <c r="U266" s="395">
        <v>8</v>
      </c>
      <c r="V266" s="13"/>
      <c r="W266" s="1">
        <v>69</v>
      </c>
      <c r="X266" s="1">
        <v>24</v>
      </c>
      <c r="Y266" s="1">
        <v>39</v>
      </c>
      <c r="Z266" s="1">
        <v>63</v>
      </c>
      <c r="AA266" s="1">
        <v>14</v>
      </c>
      <c r="AB266" s="1">
        <v>17</v>
      </c>
      <c r="AC266" s="120">
        <v>15.8</v>
      </c>
      <c r="AD266" s="1">
        <v>1089</v>
      </c>
      <c r="AE266" s="1">
        <v>174</v>
      </c>
      <c r="AF266" s="1">
        <v>13.8</v>
      </c>
      <c r="AG266" s="1">
        <v>6</v>
      </c>
      <c r="AH266" s="1">
        <v>0</v>
      </c>
      <c r="AI266" s="119">
        <v>0.72013888888888888</v>
      </c>
      <c r="AJ266" s="1">
        <v>0</v>
      </c>
      <c r="AK266" s="1">
        <v>106</v>
      </c>
      <c r="AL266" s="1">
        <v>52</v>
      </c>
      <c r="AM266" s="1">
        <v>33</v>
      </c>
      <c r="AN266" s="1">
        <v>16</v>
      </c>
      <c r="AO266" s="1">
        <v>5</v>
      </c>
      <c r="AP266" s="1">
        <v>14</v>
      </c>
      <c r="AQ266" s="120">
        <v>26.3</v>
      </c>
      <c r="AR266" s="1">
        <v>0</v>
      </c>
      <c r="AS266" s="400">
        <v>5703000</v>
      </c>
      <c r="AT266" s="400"/>
      <c r="AV266" s="1">
        <v>582</v>
      </c>
    </row>
    <row r="267" spans="1:48" ht="13.95" customHeight="1">
      <c r="A267" s="453">
        <v>19</v>
      </c>
      <c r="B267" s="1" t="s">
        <v>1507</v>
      </c>
      <c r="C267" t="s">
        <v>788</v>
      </c>
      <c r="D267" t="s">
        <v>335</v>
      </c>
      <c r="E267" s="1" t="s">
        <v>38</v>
      </c>
      <c r="F267" s="1">
        <v>3</v>
      </c>
      <c r="G267" s="1">
        <v>28</v>
      </c>
      <c r="H267" s="394">
        <v>7</v>
      </c>
      <c r="I267" s="395">
        <v>5</v>
      </c>
      <c r="J267" s="395">
        <v>8</v>
      </c>
      <c r="K267" s="395">
        <v>4</v>
      </c>
      <c r="L267" s="395">
        <v>8</v>
      </c>
      <c r="M267" s="395">
        <v>6</v>
      </c>
      <c r="N267" s="395">
        <v>3</v>
      </c>
      <c r="O267" s="394">
        <v>4.4000000000000004</v>
      </c>
      <c r="P267" s="395">
        <v>4</v>
      </c>
      <c r="Q267" s="395">
        <v>4</v>
      </c>
      <c r="R267" s="395">
        <v>5</v>
      </c>
      <c r="S267" s="395" t="s">
        <v>2445</v>
      </c>
      <c r="T267" s="395">
        <v>10</v>
      </c>
      <c r="U267" s="395">
        <v>9</v>
      </c>
      <c r="V267" s="13"/>
      <c r="W267" s="1">
        <v>81</v>
      </c>
      <c r="X267" s="1">
        <v>35</v>
      </c>
      <c r="Y267" s="1">
        <v>25</v>
      </c>
      <c r="Z267" s="1">
        <v>60</v>
      </c>
      <c r="AA267" s="1">
        <v>-7</v>
      </c>
      <c r="AB267" s="1">
        <v>38</v>
      </c>
      <c r="AC267" s="120">
        <v>18.5</v>
      </c>
      <c r="AD267" s="1">
        <v>1499</v>
      </c>
      <c r="AE267" s="1">
        <v>244</v>
      </c>
      <c r="AF267" s="1">
        <v>14.3</v>
      </c>
      <c r="AG267" s="1">
        <v>14</v>
      </c>
      <c r="AH267" s="1">
        <v>0</v>
      </c>
      <c r="AI267" s="401">
        <v>1.0409722222222222</v>
      </c>
      <c r="AJ267" s="1">
        <v>0</v>
      </c>
      <c r="AK267" s="1">
        <v>143</v>
      </c>
      <c r="AL267" s="1">
        <v>88</v>
      </c>
      <c r="AM267" s="1">
        <v>22</v>
      </c>
      <c r="AN267" s="1">
        <v>30</v>
      </c>
      <c r="AO267" s="1">
        <v>15</v>
      </c>
      <c r="AP267" s="1">
        <v>22</v>
      </c>
      <c r="AQ267" s="120">
        <v>40.5</v>
      </c>
      <c r="AR267" s="1">
        <v>0</v>
      </c>
      <c r="AS267" s="400">
        <v>5059000</v>
      </c>
      <c r="AT267" s="400"/>
      <c r="AV267" s="1">
        <v>557</v>
      </c>
    </row>
    <row r="268" spans="1:48" ht="13.95" customHeight="1">
      <c r="A268" s="453">
        <v>20</v>
      </c>
      <c r="B268" s="1" t="s">
        <v>1507</v>
      </c>
      <c r="C268" t="s">
        <v>2471</v>
      </c>
      <c r="D268" t="s">
        <v>536</v>
      </c>
      <c r="E268" s="1" t="s">
        <v>1484</v>
      </c>
      <c r="F268" s="1">
        <v>3</v>
      </c>
      <c r="G268" s="1">
        <v>22</v>
      </c>
      <c r="H268" s="394">
        <v>4.9000000000000004</v>
      </c>
      <c r="I268" s="395">
        <v>3</v>
      </c>
      <c r="J268" s="395">
        <v>4</v>
      </c>
      <c r="K268" s="395">
        <v>2</v>
      </c>
      <c r="L268" s="395">
        <v>4</v>
      </c>
      <c r="M268" s="395">
        <v>5</v>
      </c>
      <c r="N268" s="395">
        <v>4</v>
      </c>
      <c r="O268" s="394">
        <v>3.2</v>
      </c>
      <c r="P268" s="395">
        <v>3</v>
      </c>
      <c r="Q268" s="395">
        <v>3</v>
      </c>
      <c r="R268" s="395">
        <v>4</v>
      </c>
      <c r="S268" s="395" t="s">
        <v>2446</v>
      </c>
      <c r="T268" s="395">
        <v>10</v>
      </c>
      <c r="U268" s="395">
        <v>4</v>
      </c>
      <c r="V268" s="13"/>
      <c r="W268" s="1">
        <v>33</v>
      </c>
      <c r="X268" s="1">
        <v>5</v>
      </c>
      <c r="Y268" s="1">
        <v>6</v>
      </c>
      <c r="Z268" s="1">
        <v>11</v>
      </c>
      <c r="AA268" s="1">
        <v>-4</v>
      </c>
      <c r="AB268" s="1">
        <v>8</v>
      </c>
      <c r="AC268" s="120">
        <v>15.8</v>
      </c>
      <c r="AD268" s="1">
        <v>523</v>
      </c>
      <c r="AE268" s="1">
        <v>40</v>
      </c>
      <c r="AF268" s="1">
        <v>12.5</v>
      </c>
      <c r="AG268" s="1">
        <v>1</v>
      </c>
      <c r="AH268" s="1">
        <v>1</v>
      </c>
      <c r="AI268" s="401">
        <v>1.9805555555555556</v>
      </c>
      <c r="AJ268" s="1">
        <v>0</v>
      </c>
      <c r="AK268" s="1">
        <v>15</v>
      </c>
      <c r="AL268" s="1">
        <v>15</v>
      </c>
      <c r="AM268" s="1">
        <v>15</v>
      </c>
      <c r="AN268" s="1">
        <v>7</v>
      </c>
      <c r="AO268" s="1">
        <v>4</v>
      </c>
      <c r="AP268" s="1">
        <v>8</v>
      </c>
      <c r="AQ268" s="120">
        <v>33.299999999999997</v>
      </c>
      <c r="AR268" s="1">
        <v>0</v>
      </c>
      <c r="AS268" s="400">
        <v>300000</v>
      </c>
      <c r="AT268" s="400"/>
      <c r="AV268" s="1">
        <v>524</v>
      </c>
    </row>
    <row r="269" spans="1:48" ht="13.95" customHeight="1">
      <c r="A269" s="453">
        <v>21</v>
      </c>
      <c r="B269" s="1" t="s">
        <v>1507</v>
      </c>
      <c r="C269" t="s">
        <v>842</v>
      </c>
      <c r="D269" t="s">
        <v>372</v>
      </c>
      <c r="E269" s="1" t="s">
        <v>31</v>
      </c>
      <c r="F269" s="1">
        <v>3</v>
      </c>
      <c r="G269" s="1">
        <v>24</v>
      </c>
      <c r="H269" s="394">
        <v>6.2</v>
      </c>
      <c r="I269" s="395">
        <v>5</v>
      </c>
      <c r="J269" s="395">
        <v>6</v>
      </c>
      <c r="K269" s="395">
        <v>3</v>
      </c>
      <c r="L269" s="395">
        <v>6</v>
      </c>
      <c r="M269" s="395">
        <v>6</v>
      </c>
      <c r="N269" s="395">
        <v>8</v>
      </c>
      <c r="O269" s="394">
        <v>4</v>
      </c>
      <c r="P269" s="395">
        <v>3</v>
      </c>
      <c r="Q269" s="395">
        <v>4</v>
      </c>
      <c r="R269" s="395">
        <v>4</v>
      </c>
      <c r="S269" s="395" t="s">
        <v>2446</v>
      </c>
      <c r="T269" s="395">
        <v>9</v>
      </c>
      <c r="U269" s="395">
        <v>10</v>
      </c>
      <c r="V269" s="13"/>
      <c r="W269" s="1">
        <v>82</v>
      </c>
      <c r="X269" s="1">
        <v>20</v>
      </c>
      <c r="Y269" s="1">
        <v>26</v>
      </c>
      <c r="Z269" s="1">
        <v>46</v>
      </c>
      <c r="AA269" s="1">
        <v>-6</v>
      </c>
      <c r="AB269" s="1">
        <v>45</v>
      </c>
      <c r="AC269" s="120">
        <v>16.100000000000001</v>
      </c>
      <c r="AD269" s="1">
        <v>1320</v>
      </c>
      <c r="AE269" s="1">
        <v>155</v>
      </c>
      <c r="AF269" s="1">
        <v>12.9</v>
      </c>
      <c r="AG269" s="1">
        <v>7</v>
      </c>
      <c r="AH269" s="1">
        <v>0</v>
      </c>
      <c r="AI269" s="401">
        <v>1.195138888888889</v>
      </c>
      <c r="AJ269" s="1">
        <v>0</v>
      </c>
      <c r="AK269" s="1">
        <v>91</v>
      </c>
      <c r="AL269" s="1">
        <v>46</v>
      </c>
      <c r="AM269" s="1">
        <v>44</v>
      </c>
      <c r="AN269" s="1">
        <v>16</v>
      </c>
      <c r="AO269" s="1">
        <v>552</v>
      </c>
      <c r="AP269" s="1">
        <v>468</v>
      </c>
      <c r="AQ269" s="120">
        <v>54.1</v>
      </c>
      <c r="AR269" s="1">
        <v>0</v>
      </c>
      <c r="AS269" s="400">
        <v>3332000</v>
      </c>
      <c r="AT269" s="400"/>
      <c r="AV269" s="1">
        <v>491</v>
      </c>
    </row>
    <row r="270" spans="1:48" ht="13.95" customHeight="1">
      <c r="A270" s="453">
        <v>22</v>
      </c>
      <c r="B270" s="1" t="s">
        <v>1507</v>
      </c>
      <c r="C270" t="s">
        <v>765</v>
      </c>
      <c r="D270" t="s">
        <v>317</v>
      </c>
      <c r="E270" s="1" t="s">
        <v>31</v>
      </c>
      <c r="F270" s="1">
        <v>3</v>
      </c>
      <c r="G270" s="1">
        <v>34</v>
      </c>
      <c r="H270" s="394">
        <v>8</v>
      </c>
      <c r="I270" s="395">
        <v>6</v>
      </c>
      <c r="J270" s="395">
        <v>8</v>
      </c>
      <c r="K270" s="395">
        <v>4</v>
      </c>
      <c r="L270" s="395">
        <v>8</v>
      </c>
      <c r="M270" s="395">
        <v>7</v>
      </c>
      <c r="N270" s="395">
        <v>5</v>
      </c>
      <c r="O270" s="394">
        <v>3.8</v>
      </c>
      <c r="P270" s="395">
        <v>4</v>
      </c>
      <c r="Q270" s="395">
        <v>4</v>
      </c>
      <c r="R270" s="395">
        <v>4</v>
      </c>
      <c r="S270" s="395" t="s">
        <v>2405</v>
      </c>
      <c r="T270" s="395">
        <v>8</v>
      </c>
      <c r="U270" s="395">
        <v>10</v>
      </c>
      <c r="V270" s="13"/>
      <c r="W270" s="1">
        <v>82</v>
      </c>
      <c r="X270" s="1">
        <v>35</v>
      </c>
      <c r="Y270" s="1">
        <v>32</v>
      </c>
      <c r="Z270" s="1">
        <v>67</v>
      </c>
      <c r="AA270" s="1">
        <v>-17</v>
      </c>
      <c r="AB270" s="1">
        <v>72</v>
      </c>
      <c r="AC270" s="120">
        <v>19.399999999999999</v>
      </c>
      <c r="AD270" s="1">
        <v>1587</v>
      </c>
      <c r="AE270" s="1">
        <v>279</v>
      </c>
      <c r="AF270" s="1">
        <v>12.5</v>
      </c>
      <c r="AG270" s="1">
        <v>9</v>
      </c>
      <c r="AH270" s="1">
        <v>0</v>
      </c>
      <c r="AI270" s="119">
        <v>0.9868055555555556</v>
      </c>
      <c r="AJ270" s="1">
        <v>0</v>
      </c>
      <c r="AK270" s="1">
        <v>114</v>
      </c>
      <c r="AL270" s="1">
        <v>60</v>
      </c>
      <c r="AM270" s="1">
        <v>30</v>
      </c>
      <c r="AN270" s="1">
        <v>30</v>
      </c>
      <c r="AO270" s="1">
        <v>677</v>
      </c>
      <c r="AP270" s="1">
        <v>787</v>
      </c>
      <c r="AQ270" s="120">
        <v>46.2</v>
      </c>
      <c r="AR270" s="1">
        <v>0</v>
      </c>
      <c r="AS270" s="400">
        <v>4609000</v>
      </c>
      <c r="AT270" s="400"/>
      <c r="AV270" s="1">
        <v>433</v>
      </c>
    </row>
    <row r="271" spans="1:48" ht="13.95" customHeight="1">
      <c r="A271" s="453">
        <v>23</v>
      </c>
      <c r="B271" s="1" t="s">
        <v>1507</v>
      </c>
      <c r="C271" t="s">
        <v>1117</v>
      </c>
      <c r="D271" t="s">
        <v>282</v>
      </c>
      <c r="E271" s="1" t="s">
        <v>1495</v>
      </c>
      <c r="F271" s="1">
        <v>3</v>
      </c>
      <c r="G271" s="1">
        <v>25</v>
      </c>
      <c r="H271" s="394">
        <v>4.7</v>
      </c>
      <c r="I271" s="395">
        <v>5</v>
      </c>
      <c r="J271" s="395">
        <v>4</v>
      </c>
      <c r="K271" s="395">
        <v>2</v>
      </c>
      <c r="L271" s="395">
        <v>4</v>
      </c>
      <c r="M271" s="395">
        <v>4</v>
      </c>
      <c r="N271" s="395">
        <v>8</v>
      </c>
      <c r="O271" s="394">
        <v>3.3</v>
      </c>
      <c r="P271" s="395">
        <v>2</v>
      </c>
      <c r="Q271" s="395">
        <v>3</v>
      </c>
      <c r="R271" s="395">
        <v>6</v>
      </c>
      <c r="S271" s="395" t="s">
        <v>2405</v>
      </c>
      <c r="T271" s="395">
        <v>1</v>
      </c>
      <c r="U271" s="395">
        <v>7</v>
      </c>
      <c r="V271" s="13"/>
      <c r="W271" s="1">
        <v>61</v>
      </c>
      <c r="X271" s="1">
        <v>5</v>
      </c>
      <c r="Y271" s="1">
        <v>9</v>
      </c>
      <c r="Z271" s="1">
        <v>14</v>
      </c>
      <c r="AA271" s="1">
        <v>-3</v>
      </c>
      <c r="AB271" s="1">
        <v>106</v>
      </c>
      <c r="AC271" s="120">
        <v>10.7</v>
      </c>
      <c r="AD271" s="1">
        <v>654</v>
      </c>
      <c r="AE271" s="1">
        <v>67</v>
      </c>
      <c r="AF271" s="1">
        <v>7.5</v>
      </c>
      <c r="AG271" s="1">
        <v>0</v>
      </c>
      <c r="AH271" s="1">
        <v>0</v>
      </c>
      <c r="AI271" s="401">
        <v>1.9458333333333333</v>
      </c>
      <c r="AJ271" s="1">
        <v>0</v>
      </c>
      <c r="AK271" s="1">
        <v>26</v>
      </c>
      <c r="AL271" s="1">
        <v>26</v>
      </c>
      <c r="AM271" s="1">
        <v>39</v>
      </c>
      <c r="AN271" s="1">
        <v>12</v>
      </c>
      <c r="AO271" s="1">
        <v>199</v>
      </c>
      <c r="AP271" s="1">
        <v>167</v>
      </c>
      <c r="AQ271" s="120">
        <v>54.4</v>
      </c>
      <c r="AR271" s="1">
        <v>0</v>
      </c>
      <c r="AS271" s="400">
        <v>893000</v>
      </c>
      <c r="AT271" s="400"/>
      <c r="AV271" s="1">
        <v>420</v>
      </c>
    </row>
    <row r="272" spans="1:48" ht="13.95" customHeight="1">
      <c r="A272" s="453">
        <v>24</v>
      </c>
      <c r="B272" s="1" t="s">
        <v>1507</v>
      </c>
      <c r="C272" t="s">
        <v>821</v>
      </c>
      <c r="D272" t="s">
        <v>360</v>
      </c>
      <c r="E272" s="1" t="s">
        <v>38</v>
      </c>
      <c r="F272" s="1">
        <v>3</v>
      </c>
      <c r="G272" s="1">
        <v>36</v>
      </c>
      <c r="H272" s="394">
        <v>6.6</v>
      </c>
      <c r="I272" s="395">
        <v>5</v>
      </c>
      <c r="J272" s="395">
        <v>6</v>
      </c>
      <c r="K272" s="395">
        <v>3</v>
      </c>
      <c r="L272" s="395">
        <v>6</v>
      </c>
      <c r="M272" s="395">
        <v>6</v>
      </c>
      <c r="N272" s="395">
        <v>2</v>
      </c>
      <c r="O272" s="394">
        <v>4</v>
      </c>
      <c r="P272" s="395">
        <v>3</v>
      </c>
      <c r="Q272" s="395">
        <v>4</v>
      </c>
      <c r="R272" s="395">
        <v>5</v>
      </c>
      <c r="S272" s="395" t="s">
        <v>2446</v>
      </c>
      <c r="T272" s="395">
        <v>10</v>
      </c>
      <c r="U272" s="395">
        <v>8</v>
      </c>
      <c r="V272" s="13"/>
      <c r="W272" s="1">
        <v>71</v>
      </c>
      <c r="X272" s="1">
        <v>23</v>
      </c>
      <c r="Y272" s="1">
        <v>28</v>
      </c>
      <c r="Z272" s="1">
        <v>51</v>
      </c>
      <c r="AA272" s="1">
        <v>-7</v>
      </c>
      <c r="AB272" s="1">
        <v>64</v>
      </c>
      <c r="AC272" s="120">
        <v>18.3</v>
      </c>
      <c r="AD272" s="1">
        <v>1300</v>
      </c>
      <c r="AE272" s="1">
        <v>194</v>
      </c>
      <c r="AF272" s="1">
        <v>11.9</v>
      </c>
      <c r="AG272" s="1">
        <v>5</v>
      </c>
      <c r="AH272" s="1">
        <v>0</v>
      </c>
      <c r="AI272" s="401">
        <v>1.0618055555555554</v>
      </c>
      <c r="AJ272" s="1">
        <v>0</v>
      </c>
      <c r="AK272" s="1">
        <v>87</v>
      </c>
      <c r="AL272" s="1">
        <v>101</v>
      </c>
      <c r="AM272" s="1">
        <v>34</v>
      </c>
      <c r="AN272" s="1">
        <v>21</v>
      </c>
      <c r="AO272" s="1">
        <v>5</v>
      </c>
      <c r="AP272" s="1">
        <v>8</v>
      </c>
      <c r="AQ272" s="120">
        <v>38.5</v>
      </c>
      <c r="AR272" s="1">
        <v>0</v>
      </c>
      <c r="AS272" s="400">
        <v>3669000</v>
      </c>
      <c r="AT272" s="400"/>
      <c r="AV272" s="1">
        <v>322</v>
      </c>
    </row>
    <row r="273" spans="1:76" ht="13.95" customHeight="1">
      <c r="A273" s="453">
        <v>25</v>
      </c>
      <c r="B273" s="1" t="s">
        <v>1507</v>
      </c>
      <c r="C273" t="s">
        <v>922</v>
      </c>
      <c r="D273" t="s">
        <v>426</v>
      </c>
      <c r="E273" s="1" t="s">
        <v>1484</v>
      </c>
      <c r="F273" s="1">
        <v>3</v>
      </c>
      <c r="G273" s="1">
        <v>30</v>
      </c>
      <c r="H273" s="394">
        <v>4.9000000000000004</v>
      </c>
      <c r="I273" s="395">
        <v>4</v>
      </c>
      <c r="J273" s="395">
        <v>6</v>
      </c>
      <c r="K273" s="395">
        <v>3</v>
      </c>
      <c r="L273" s="395">
        <v>5</v>
      </c>
      <c r="M273" s="395">
        <v>3</v>
      </c>
      <c r="N273" s="395">
        <v>4</v>
      </c>
      <c r="O273" s="394">
        <v>3.6</v>
      </c>
      <c r="P273" s="395">
        <v>3</v>
      </c>
      <c r="Q273" s="395">
        <v>3</v>
      </c>
      <c r="R273" s="395">
        <v>4</v>
      </c>
      <c r="S273" s="395" t="s">
        <v>2446</v>
      </c>
      <c r="T273" s="395">
        <v>10</v>
      </c>
      <c r="U273" s="395">
        <v>9</v>
      </c>
      <c r="V273" s="13"/>
      <c r="W273" s="1">
        <v>80</v>
      </c>
      <c r="X273" s="1">
        <v>20</v>
      </c>
      <c r="Y273" s="1">
        <v>14</v>
      </c>
      <c r="Z273" s="1">
        <v>34</v>
      </c>
      <c r="AA273" s="1">
        <v>4</v>
      </c>
      <c r="AB273" s="1">
        <v>16</v>
      </c>
      <c r="AC273" s="120">
        <v>15.7</v>
      </c>
      <c r="AD273" s="1">
        <v>1254</v>
      </c>
      <c r="AE273" s="1">
        <v>138</v>
      </c>
      <c r="AF273" s="1">
        <v>14.5</v>
      </c>
      <c r="AG273" s="1">
        <v>0</v>
      </c>
      <c r="AH273" s="1">
        <v>3</v>
      </c>
      <c r="AI273" s="401">
        <v>1.5361111111111112</v>
      </c>
      <c r="AJ273" s="1">
        <v>0</v>
      </c>
      <c r="AK273" s="1">
        <v>45</v>
      </c>
      <c r="AL273" s="1">
        <v>54</v>
      </c>
      <c r="AM273" s="1">
        <v>15</v>
      </c>
      <c r="AN273" s="1">
        <v>21</v>
      </c>
      <c r="AO273" s="1">
        <v>1</v>
      </c>
      <c r="AP273" s="1">
        <v>11</v>
      </c>
      <c r="AQ273" s="120">
        <v>8.3000000000000007</v>
      </c>
      <c r="AR273" s="1">
        <v>0</v>
      </c>
      <c r="AS273" s="400">
        <v>2344000</v>
      </c>
      <c r="AT273" s="400"/>
      <c r="AV273" s="1">
        <v>293</v>
      </c>
    </row>
    <row r="274" spans="1:76" ht="13.95" customHeight="1">
      <c r="A274" s="453">
        <v>26</v>
      </c>
      <c r="B274" s="1" t="s">
        <v>1507</v>
      </c>
      <c r="C274" t="s">
        <v>1197</v>
      </c>
      <c r="D274" t="s">
        <v>285</v>
      </c>
      <c r="E274" s="1" t="s">
        <v>40</v>
      </c>
      <c r="F274" s="1">
        <v>3</v>
      </c>
      <c r="G274" s="1">
        <v>22</v>
      </c>
      <c r="H274" s="394">
        <v>4.8</v>
      </c>
      <c r="I274" s="395">
        <v>5</v>
      </c>
      <c r="J274" s="395">
        <v>3</v>
      </c>
      <c r="K274" s="395">
        <v>2</v>
      </c>
      <c r="L274" s="395">
        <v>3</v>
      </c>
      <c r="M274" s="395">
        <v>5</v>
      </c>
      <c r="N274" s="395">
        <v>4</v>
      </c>
      <c r="O274" s="394">
        <v>2.6</v>
      </c>
      <c r="P274" s="395">
        <v>2</v>
      </c>
      <c r="Q274" s="395">
        <v>2</v>
      </c>
      <c r="R274" s="395">
        <v>6</v>
      </c>
      <c r="S274" s="395" t="s">
        <v>2445</v>
      </c>
      <c r="T274" s="395">
        <v>1</v>
      </c>
      <c r="U274" s="395">
        <v>5</v>
      </c>
      <c r="V274" s="13"/>
      <c r="W274" s="1">
        <v>42</v>
      </c>
      <c r="X274" s="1">
        <v>3</v>
      </c>
      <c r="Y274" s="1">
        <v>5</v>
      </c>
      <c r="Z274" s="1">
        <v>8</v>
      </c>
      <c r="AA274" s="1">
        <v>7</v>
      </c>
      <c r="AB274" s="1">
        <v>67</v>
      </c>
      <c r="AC274" s="120">
        <v>8.5</v>
      </c>
      <c r="AD274" s="1">
        <v>357</v>
      </c>
      <c r="AE274" s="1">
        <v>30</v>
      </c>
      <c r="AF274" s="1">
        <v>10</v>
      </c>
      <c r="AG274" s="1">
        <v>0</v>
      </c>
      <c r="AH274" s="1">
        <v>0</v>
      </c>
      <c r="AI274" s="401">
        <v>1.8590277777777777</v>
      </c>
      <c r="AJ274" s="1">
        <v>0</v>
      </c>
      <c r="AK274" s="1">
        <v>18</v>
      </c>
      <c r="AL274" s="1">
        <v>8</v>
      </c>
      <c r="AM274" s="1">
        <v>14</v>
      </c>
      <c r="AN274" s="1">
        <v>4</v>
      </c>
      <c r="AO274" s="1">
        <v>2</v>
      </c>
      <c r="AP274" s="1">
        <v>11</v>
      </c>
      <c r="AQ274" s="120">
        <v>15.4</v>
      </c>
      <c r="AR274" s="1">
        <v>0</v>
      </c>
      <c r="AS274" s="400">
        <v>400000</v>
      </c>
      <c r="AT274" s="400"/>
      <c r="AV274" s="1">
        <v>176</v>
      </c>
    </row>
    <row r="275" spans="1:76" ht="13.95" customHeight="1">
      <c r="A275" s="453">
        <v>27</v>
      </c>
      <c r="B275" s="1" t="s">
        <v>1507</v>
      </c>
      <c r="C275" t="s">
        <v>738</v>
      </c>
      <c r="D275" t="s">
        <v>479</v>
      </c>
      <c r="E275" s="1" t="s">
        <v>1484</v>
      </c>
      <c r="F275" s="1">
        <v>3</v>
      </c>
      <c r="G275" s="1">
        <v>23</v>
      </c>
      <c r="H275" s="394">
        <v>5.5</v>
      </c>
      <c r="I275" s="395">
        <v>4</v>
      </c>
      <c r="J275" s="395">
        <v>7</v>
      </c>
      <c r="K275" s="395">
        <v>3</v>
      </c>
      <c r="L275" s="395">
        <v>6</v>
      </c>
      <c r="M275" s="395">
        <v>4</v>
      </c>
      <c r="N275" s="395">
        <v>2</v>
      </c>
      <c r="O275" s="394">
        <v>3.2</v>
      </c>
      <c r="P275" s="395">
        <v>3</v>
      </c>
      <c r="Q275" s="395">
        <v>3</v>
      </c>
      <c r="R275" s="395">
        <v>5</v>
      </c>
      <c r="S275" s="395" t="s">
        <v>2445</v>
      </c>
      <c r="T275" s="395">
        <v>10</v>
      </c>
      <c r="U275" s="395">
        <v>8</v>
      </c>
      <c r="V275" s="13"/>
      <c r="W275" s="1">
        <v>69</v>
      </c>
      <c r="X275" s="1">
        <v>15</v>
      </c>
      <c r="Y275" s="1">
        <v>7</v>
      </c>
      <c r="Z275" s="1">
        <v>22</v>
      </c>
      <c r="AA275" s="1">
        <v>-1</v>
      </c>
      <c r="AB275" s="1">
        <v>16</v>
      </c>
      <c r="AC275" s="120">
        <v>12</v>
      </c>
      <c r="AD275" s="1">
        <v>828</v>
      </c>
      <c r="AE275" s="1">
        <v>112</v>
      </c>
      <c r="AF275" s="1">
        <v>13.4</v>
      </c>
      <c r="AG275" s="1">
        <v>2</v>
      </c>
      <c r="AH275" s="1">
        <v>0</v>
      </c>
      <c r="AI275" s="401">
        <v>1.5680555555555555</v>
      </c>
      <c r="AJ275" s="1">
        <v>0</v>
      </c>
      <c r="AK275" s="1">
        <v>62</v>
      </c>
      <c r="AL275" s="1">
        <v>26</v>
      </c>
      <c r="AM275" s="1">
        <v>33</v>
      </c>
      <c r="AN275" s="1">
        <v>17</v>
      </c>
      <c r="AO275" s="1">
        <v>3</v>
      </c>
      <c r="AP275" s="1">
        <v>4</v>
      </c>
      <c r="AQ275" s="120">
        <v>42.9</v>
      </c>
      <c r="AR275" s="1">
        <v>0</v>
      </c>
      <c r="AS275" s="400">
        <v>1851000</v>
      </c>
      <c r="AT275" s="400"/>
      <c r="AV275" s="1">
        <v>171</v>
      </c>
    </row>
    <row r="276" spans="1:76" ht="13.95" customHeight="1">
      <c r="A276" s="453">
        <v>28</v>
      </c>
      <c r="B276" s="1" t="s">
        <v>1507</v>
      </c>
      <c r="C276" t="s">
        <v>812</v>
      </c>
      <c r="D276" t="s">
        <v>261</v>
      </c>
      <c r="E276" s="1" t="s">
        <v>48</v>
      </c>
      <c r="F276" s="1">
        <v>3</v>
      </c>
      <c r="G276" s="1">
        <v>34</v>
      </c>
      <c r="H276" s="394">
        <v>7.2</v>
      </c>
      <c r="I276" s="395">
        <v>5</v>
      </c>
      <c r="J276" s="395">
        <v>7</v>
      </c>
      <c r="K276" s="395">
        <v>3</v>
      </c>
      <c r="L276" s="395">
        <v>7</v>
      </c>
      <c r="M276" s="395">
        <v>7</v>
      </c>
      <c r="N276" s="395">
        <v>6</v>
      </c>
      <c r="O276" s="394">
        <v>3.9</v>
      </c>
      <c r="P276" s="395">
        <v>3</v>
      </c>
      <c r="Q276" s="395">
        <v>4</v>
      </c>
      <c r="R276" s="395">
        <v>5</v>
      </c>
      <c r="S276" s="395" t="s">
        <v>2445</v>
      </c>
      <c r="T276" s="395">
        <v>10</v>
      </c>
      <c r="U276" s="395">
        <v>10</v>
      </c>
      <c r="V276" s="13"/>
      <c r="W276" s="1">
        <v>82</v>
      </c>
      <c r="X276" s="1">
        <v>27</v>
      </c>
      <c r="Y276" s="1">
        <v>26</v>
      </c>
      <c r="Z276" s="1">
        <v>53</v>
      </c>
      <c r="AA276" s="1">
        <v>-36</v>
      </c>
      <c r="AB276" s="1">
        <v>48</v>
      </c>
      <c r="AC276" s="120">
        <v>18</v>
      </c>
      <c r="AD276" s="1">
        <v>1475</v>
      </c>
      <c r="AE276" s="1">
        <v>174</v>
      </c>
      <c r="AF276" s="1">
        <v>15.5</v>
      </c>
      <c r="AG276" s="1">
        <v>14</v>
      </c>
      <c r="AH276" s="1">
        <v>0</v>
      </c>
      <c r="AI276" s="401">
        <v>1.1590277777777778</v>
      </c>
      <c r="AJ276" s="1">
        <v>0</v>
      </c>
      <c r="AK276" s="1">
        <v>84</v>
      </c>
      <c r="AL276" s="1">
        <v>57</v>
      </c>
      <c r="AM276" s="1">
        <v>46</v>
      </c>
      <c r="AN276" s="1">
        <v>18</v>
      </c>
      <c r="AO276" s="1">
        <v>396</v>
      </c>
      <c r="AP276" s="1">
        <v>398</v>
      </c>
      <c r="AQ276" s="120">
        <v>49.9</v>
      </c>
      <c r="AR276" s="1">
        <v>0</v>
      </c>
      <c r="AS276" s="400">
        <v>3607000</v>
      </c>
      <c r="AT276" s="400"/>
      <c r="AV276" s="1">
        <v>103</v>
      </c>
    </row>
    <row r="277" spans="1:76" ht="13.95" customHeight="1">
      <c r="A277" s="453">
        <v>29</v>
      </c>
      <c r="B277" s="1" t="s">
        <v>1507</v>
      </c>
      <c r="C277" t="s">
        <v>1293</v>
      </c>
      <c r="D277" t="s">
        <v>303</v>
      </c>
      <c r="E277" s="1" t="s">
        <v>1484</v>
      </c>
      <c r="F277" s="1">
        <v>3</v>
      </c>
      <c r="G277" s="1">
        <v>25</v>
      </c>
      <c r="H277" s="394">
        <v>2.7</v>
      </c>
      <c r="I277" s="395">
        <v>1</v>
      </c>
      <c r="J277" s="395">
        <v>1</v>
      </c>
      <c r="K277" s="395">
        <v>1</v>
      </c>
      <c r="L277" s="395">
        <v>1</v>
      </c>
      <c r="M277" s="395">
        <v>4</v>
      </c>
      <c r="N277" s="395">
        <v>4</v>
      </c>
      <c r="O277" s="394">
        <v>2.4</v>
      </c>
      <c r="P277" s="395">
        <v>3</v>
      </c>
      <c r="Q277" s="395">
        <v>2</v>
      </c>
      <c r="R277" s="395">
        <v>5</v>
      </c>
      <c r="S277" s="395" t="s">
        <v>2445</v>
      </c>
      <c r="T277" s="395">
        <v>10</v>
      </c>
      <c r="U277" s="395">
        <v>0</v>
      </c>
      <c r="V277" s="13"/>
      <c r="W277" s="1">
        <v>7</v>
      </c>
      <c r="X277" s="1">
        <v>1</v>
      </c>
      <c r="Y277" s="1">
        <v>1</v>
      </c>
      <c r="Z277" s="1">
        <v>2</v>
      </c>
      <c r="AA277" s="1">
        <v>3</v>
      </c>
      <c r="AB277" s="1">
        <v>0</v>
      </c>
      <c r="AC277" s="120">
        <v>9.9</v>
      </c>
      <c r="AD277" s="1">
        <v>69</v>
      </c>
      <c r="AE277" s="1">
        <v>7</v>
      </c>
      <c r="AF277" s="1">
        <v>14.3</v>
      </c>
      <c r="AG277" s="1">
        <v>0</v>
      </c>
      <c r="AH277" s="1">
        <v>0</v>
      </c>
      <c r="AI277" s="401">
        <v>1.4375</v>
      </c>
      <c r="AJ277" s="1">
        <v>0</v>
      </c>
      <c r="AK277" s="1">
        <v>4</v>
      </c>
      <c r="AL277" s="1">
        <v>0</v>
      </c>
      <c r="AM277" s="1">
        <v>1</v>
      </c>
      <c r="AN277" s="1">
        <v>0</v>
      </c>
      <c r="AO277" s="1">
        <v>0</v>
      </c>
      <c r="AP277" s="1">
        <v>0</v>
      </c>
      <c r="AQ277" s="120">
        <v>0</v>
      </c>
      <c r="AR277" s="1">
        <v>0</v>
      </c>
      <c r="AS277" s="400">
        <v>250000</v>
      </c>
      <c r="AT277" s="400"/>
      <c r="AV277" s="1">
        <v>97</v>
      </c>
    </row>
    <row r="278" spans="1:76" ht="13.95" customHeight="1">
      <c r="A278" s="453">
        <v>30</v>
      </c>
      <c r="B278" s="1" t="s">
        <v>1507</v>
      </c>
      <c r="C278" t="s">
        <v>805</v>
      </c>
      <c r="D278" t="s">
        <v>348</v>
      </c>
      <c r="E278" s="1" t="s">
        <v>40</v>
      </c>
      <c r="F278" s="1">
        <v>3</v>
      </c>
      <c r="G278" s="1">
        <v>27</v>
      </c>
      <c r="H278" s="394">
        <v>6.6</v>
      </c>
      <c r="I278" s="395">
        <v>6</v>
      </c>
      <c r="J278" s="395">
        <v>6</v>
      </c>
      <c r="K278" s="395">
        <v>3</v>
      </c>
      <c r="L278" s="395">
        <v>6</v>
      </c>
      <c r="M278" s="395">
        <v>6</v>
      </c>
      <c r="N278" s="395">
        <v>4</v>
      </c>
      <c r="O278" s="394">
        <v>3</v>
      </c>
      <c r="P278" s="395">
        <v>3</v>
      </c>
      <c r="Q278" s="395">
        <v>3</v>
      </c>
      <c r="R278" s="395">
        <v>4</v>
      </c>
      <c r="S278" s="395" t="s">
        <v>2405</v>
      </c>
      <c r="T278" s="395">
        <v>10</v>
      </c>
      <c r="U278" s="395">
        <v>9</v>
      </c>
      <c r="V278" s="13"/>
      <c r="W278" s="1">
        <v>77</v>
      </c>
      <c r="X278" s="1">
        <v>21</v>
      </c>
      <c r="Y278" s="1">
        <v>34</v>
      </c>
      <c r="Z278" s="1">
        <v>55</v>
      </c>
      <c r="AA278" s="1">
        <v>0</v>
      </c>
      <c r="AB278" s="1">
        <v>20</v>
      </c>
      <c r="AC278" s="120">
        <v>18.8</v>
      </c>
      <c r="AD278" s="1">
        <v>1451</v>
      </c>
      <c r="AE278" s="1">
        <v>188</v>
      </c>
      <c r="AF278" s="1">
        <v>11.2</v>
      </c>
      <c r="AG278" s="1">
        <v>4</v>
      </c>
      <c r="AH278" s="1">
        <v>0</v>
      </c>
      <c r="AI278" s="401">
        <v>1.0986111111111112</v>
      </c>
      <c r="AJ278" s="1">
        <v>0</v>
      </c>
      <c r="AK278" s="1">
        <v>88</v>
      </c>
      <c r="AL278" s="1">
        <v>68</v>
      </c>
      <c r="AM278" s="1">
        <v>29</v>
      </c>
      <c r="AN278" s="1">
        <v>22</v>
      </c>
      <c r="AO278" s="1">
        <v>12</v>
      </c>
      <c r="AP278" s="1">
        <v>20</v>
      </c>
      <c r="AQ278" s="120">
        <v>37.5</v>
      </c>
      <c r="AR278" s="1">
        <v>0</v>
      </c>
      <c r="AS278" s="400">
        <v>2820000</v>
      </c>
      <c r="AT278" s="400"/>
      <c r="AV278" s="1">
        <v>73</v>
      </c>
    </row>
    <row r="279" spans="1:76" ht="13.95" customHeight="1">
      <c r="A279" s="453">
        <v>31</v>
      </c>
      <c r="B279" s="1" t="s">
        <v>1507</v>
      </c>
      <c r="C279" t="s">
        <v>1092</v>
      </c>
      <c r="D279" t="s">
        <v>512</v>
      </c>
      <c r="E279" s="1" t="s">
        <v>31</v>
      </c>
      <c r="F279" s="1">
        <v>3</v>
      </c>
      <c r="G279" s="1">
        <v>25</v>
      </c>
      <c r="H279" s="394">
        <v>4.2</v>
      </c>
      <c r="I279" s="395">
        <v>4</v>
      </c>
      <c r="J279" s="395">
        <v>4</v>
      </c>
      <c r="K279" s="395">
        <v>2</v>
      </c>
      <c r="L279" s="395">
        <v>4</v>
      </c>
      <c r="M279" s="395">
        <v>3</v>
      </c>
      <c r="N279" s="395">
        <v>5</v>
      </c>
      <c r="O279" s="394">
        <v>3.3</v>
      </c>
      <c r="P279" s="395">
        <v>3</v>
      </c>
      <c r="Q279" s="395">
        <v>3</v>
      </c>
      <c r="R279" s="395">
        <v>6</v>
      </c>
      <c r="S279" s="395" t="s">
        <v>2446</v>
      </c>
      <c r="T279" s="395">
        <v>8</v>
      </c>
      <c r="U279" s="395">
        <v>9</v>
      </c>
      <c r="V279" s="13"/>
      <c r="W279" s="1">
        <v>74</v>
      </c>
      <c r="X279" s="1">
        <v>8</v>
      </c>
      <c r="Y279" s="1">
        <v>9</v>
      </c>
      <c r="Z279" s="1">
        <v>17</v>
      </c>
      <c r="AA279" s="1">
        <v>-23</v>
      </c>
      <c r="AB279" s="1">
        <v>17</v>
      </c>
      <c r="AC279" s="120">
        <v>12.1</v>
      </c>
      <c r="AD279" s="1">
        <v>896</v>
      </c>
      <c r="AE279" s="1">
        <v>75</v>
      </c>
      <c r="AF279" s="1">
        <v>10.7</v>
      </c>
      <c r="AG279" s="1">
        <v>0</v>
      </c>
      <c r="AH279" s="1">
        <v>0</v>
      </c>
      <c r="AI279" s="401">
        <v>2.1958333333333333</v>
      </c>
      <c r="AJ279" s="1">
        <v>0</v>
      </c>
      <c r="AK279" s="1">
        <v>31</v>
      </c>
      <c r="AL279" s="1">
        <v>79</v>
      </c>
      <c r="AM279" s="1">
        <v>44</v>
      </c>
      <c r="AN279" s="1">
        <v>13</v>
      </c>
      <c r="AO279" s="1">
        <v>201</v>
      </c>
      <c r="AP279" s="1">
        <v>228</v>
      </c>
      <c r="AQ279" s="120">
        <v>46.9</v>
      </c>
      <c r="AR279" s="1">
        <v>0</v>
      </c>
      <c r="AS279" s="400">
        <v>1269000</v>
      </c>
      <c r="AT279" s="400"/>
      <c r="AV279" s="1">
        <v>38</v>
      </c>
    </row>
    <row r="280" spans="1:76" ht="13.95" customHeight="1">
      <c r="A280" s="453">
        <v>32</v>
      </c>
      <c r="B280" s="1" t="s">
        <v>1507</v>
      </c>
      <c r="C280" s="405" t="s">
        <v>1508</v>
      </c>
      <c r="D280" s="405" t="s">
        <v>339</v>
      </c>
      <c r="E280" s="406" t="s">
        <v>1506</v>
      </c>
      <c r="F280" s="1">
        <v>4</v>
      </c>
      <c r="G280"/>
      <c r="H280"/>
      <c r="I280"/>
      <c r="J280"/>
      <c r="K280"/>
      <c r="L280"/>
      <c r="M280"/>
      <c r="N280"/>
      <c r="O280"/>
      <c r="P280"/>
      <c r="Q280"/>
      <c r="R280"/>
      <c r="S280"/>
      <c r="T280"/>
      <c r="U280"/>
      <c r="V280"/>
      <c r="W280" s="44">
        <v>0</v>
      </c>
      <c r="X280"/>
      <c r="Y280"/>
      <c r="Z280"/>
      <c r="AA280"/>
      <c r="AB280"/>
      <c r="AC280"/>
      <c r="AD280"/>
      <c r="AE280"/>
      <c r="AF280"/>
      <c r="AG280"/>
      <c r="AH280"/>
    </row>
    <row r="281" spans="1:76" ht="13.95" customHeight="1">
      <c r="A281" s="453">
        <v>33</v>
      </c>
      <c r="B281" s="1" t="s">
        <v>1507</v>
      </c>
      <c r="C281" s="442" t="s">
        <v>2695</v>
      </c>
      <c r="D281" s="442" t="s">
        <v>645</v>
      </c>
      <c r="E281" s="455" t="s">
        <v>36</v>
      </c>
      <c r="F281" s="492">
        <v>5</v>
      </c>
      <c r="G281" s="13">
        <v>21</v>
      </c>
      <c r="H281" s="394">
        <v>0.7</v>
      </c>
      <c r="I281" s="395">
        <v>0</v>
      </c>
      <c r="J281" s="395">
        <v>0</v>
      </c>
      <c r="K281" s="395">
        <v>1</v>
      </c>
      <c r="L281" s="395">
        <v>0</v>
      </c>
      <c r="M281" s="395">
        <v>1</v>
      </c>
      <c r="N281" s="395">
        <v>0</v>
      </c>
      <c r="O281" s="394">
        <v>4.3</v>
      </c>
      <c r="P281" s="395">
        <v>3</v>
      </c>
      <c r="Q281" s="395">
        <v>4</v>
      </c>
      <c r="R281" s="395">
        <v>4</v>
      </c>
      <c r="S281" s="395" t="s">
        <v>2445</v>
      </c>
      <c r="T281" s="395">
        <v>10</v>
      </c>
      <c r="U281" s="395">
        <v>0</v>
      </c>
      <c r="V281"/>
      <c r="W281" s="13">
        <v>1</v>
      </c>
      <c r="X281" s="13">
        <v>0</v>
      </c>
      <c r="Y281" s="13">
        <v>0</v>
      </c>
      <c r="Z281" s="13">
        <v>0</v>
      </c>
      <c r="AA281" s="13">
        <v>-1</v>
      </c>
      <c r="AB281" s="13">
        <v>0</v>
      </c>
      <c r="AC281" s="13">
        <v>14</v>
      </c>
      <c r="AD281" s="13">
        <v>14</v>
      </c>
      <c r="AE281" s="13">
        <v>2</v>
      </c>
      <c r="AF281" s="13">
        <v>0</v>
      </c>
      <c r="AG281" s="13">
        <v>0</v>
      </c>
      <c r="AH281" s="13">
        <v>0</v>
      </c>
      <c r="AI281" s="420"/>
      <c r="AJ281" s="13">
        <v>0</v>
      </c>
      <c r="AK281" s="13">
        <v>0</v>
      </c>
      <c r="AL281" s="13">
        <v>0</v>
      </c>
      <c r="AM281" s="13">
        <v>5</v>
      </c>
      <c r="AN281" s="13">
        <v>1</v>
      </c>
      <c r="AO281" s="13">
        <v>0</v>
      </c>
      <c r="AP281" s="13">
        <v>0</v>
      </c>
      <c r="AQ281" s="13">
        <v>0</v>
      </c>
      <c r="AR281" s="13">
        <v>0</v>
      </c>
      <c r="AS281" s="421">
        <v>250000</v>
      </c>
    </row>
    <row r="282" spans="1:76" ht="13.95" customHeight="1">
      <c r="A282" s="453">
        <v>34</v>
      </c>
      <c r="B282" s="1" t="s">
        <v>1507</v>
      </c>
      <c r="C282" s="491" t="s">
        <v>2696</v>
      </c>
      <c r="D282" s="491" t="s">
        <v>355</v>
      </c>
      <c r="E282" s="99" t="s">
        <v>38</v>
      </c>
      <c r="F282" s="492">
        <v>5</v>
      </c>
      <c r="G282" s="13">
        <v>22</v>
      </c>
      <c r="H282" s="394">
        <v>2</v>
      </c>
      <c r="I282" s="395">
        <v>0</v>
      </c>
      <c r="J282" s="395">
        <v>1</v>
      </c>
      <c r="K282" s="395">
        <v>0</v>
      </c>
      <c r="L282" s="395">
        <v>1</v>
      </c>
      <c r="M282" s="395">
        <v>4</v>
      </c>
      <c r="N282" s="395">
        <v>2</v>
      </c>
      <c r="O282" s="394">
        <v>0.9</v>
      </c>
      <c r="P282" s="395">
        <v>0</v>
      </c>
      <c r="Q282" s="395">
        <v>2</v>
      </c>
      <c r="R282" s="395">
        <v>4</v>
      </c>
      <c r="S282" s="395" t="s">
        <v>2445</v>
      </c>
      <c r="T282" s="395">
        <v>10</v>
      </c>
      <c r="U282" s="395">
        <v>0</v>
      </c>
      <c r="V282"/>
      <c r="W282" s="13">
        <v>1</v>
      </c>
      <c r="X282" s="13">
        <v>0</v>
      </c>
      <c r="Y282" s="13">
        <v>0</v>
      </c>
      <c r="Z282" s="13">
        <v>0</v>
      </c>
      <c r="AA282" s="13">
        <v>0</v>
      </c>
      <c r="AB282" s="13">
        <v>0</v>
      </c>
      <c r="AC282" s="13">
        <v>1</v>
      </c>
      <c r="AD282" s="13">
        <v>1</v>
      </c>
      <c r="AE282" s="13">
        <v>0</v>
      </c>
      <c r="AF282" s="13">
        <v>0</v>
      </c>
      <c r="AG282" s="13">
        <v>0</v>
      </c>
      <c r="AH282" s="13">
        <v>0</v>
      </c>
      <c r="AI282" s="420"/>
      <c r="AJ282" s="13">
        <v>0</v>
      </c>
      <c r="AK282" s="13">
        <v>0</v>
      </c>
      <c r="AL282" s="13">
        <v>0</v>
      </c>
      <c r="AM282" s="13">
        <v>0</v>
      </c>
      <c r="AN282" s="13">
        <v>0</v>
      </c>
      <c r="AO282" s="13">
        <v>0</v>
      </c>
      <c r="AP282" s="13">
        <v>0</v>
      </c>
      <c r="AQ282" s="13">
        <v>0</v>
      </c>
      <c r="AR282" s="13">
        <v>0</v>
      </c>
      <c r="AS282" s="421">
        <v>250000</v>
      </c>
    </row>
    <row r="283" spans="1:76" ht="13.95" customHeight="1">
      <c r="A283" s="453"/>
      <c r="B283" s="1"/>
      <c r="C283"/>
      <c r="D283"/>
      <c r="I283" s="1"/>
      <c r="J283" s="1"/>
      <c r="K283" s="1"/>
      <c r="L283" s="1"/>
      <c r="M283" s="1"/>
      <c r="N283" s="1"/>
      <c r="O283" s="1"/>
      <c r="P283" s="1"/>
      <c r="Q283" s="1"/>
      <c r="R283" s="1"/>
      <c r="S283" s="1"/>
      <c r="T283" s="1"/>
      <c r="U283" s="1"/>
      <c r="V283" s="1"/>
      <c r="W283" s="1"/>
      <c r="X283" s="1"/>
      <c r="Y283" s="1"/>
      <c r="Z283" s="1"/>
      <c r="AA283" s="1"/>
      <c r="AB283" s="1"/>
      <c r="AC283" s="120"/>
      <c r="AD283" s="1"/>
      <c r="AE283" s="1"/>
      <c r="AF283" s="1"/>
      <c r="AG283" s="1"/>
      <c r="AH283" s="1"/>
      <c r="AI283" s="401"/>
      <c r="AJ283" s="1"/>
      <c r="AK283" s="1"/>
      <c r="AL283" s="1"/>
      <c r="AM283" s="1"/>
      <c r="AN283" s="1"/>
      <c r="AO283" s="1"/>
      <c r="AP283" s="1"/>
      <c r="AQ283" s="120"/>
      <c r="AR283" s="1"/>
      <c r="AS283" s="400"/>
      <c r="AT283" s="400"/>
      <c r="AV283" s="1"/>
    </row>
    <row r="284" spans="1:76" s="419" customFormat="1" ht="13.95" customHeight="1">
      <c r="A284" s="453">
        <v>1</v>
      </c>
      <c r="B284" s="1" t="s">
        <v>1513</v>
      </c>
      <c r="C284" s="38" t="s">
        <v>1391</v>
      </c>
      <c r="D284" s="38" t="s">
        <v>357</v>
      </c>
      <c r="E284" s="37" t="s">
        <v>4</v>
      </c>
      <c r="F284" s="37">
        <v>1</v>
      </c>
      <c r="G284" s="1">
        <v>28</v>
      </c>
      <c r="H284" s="394">
        <v>0</v>
      </c>
      <c r="I284" s="395">
        <v>0</v>
      </c>
      <c r="J284" s="395">
        <v>1</v>
      </c>
      <c r="K284" s="395">
        <v>0</v>
      </c>
      <c r="L284" s="395">
        <v>1</v>
      </c>
      <c r="M284" s="395">
        <v>0</v>
      </c>
      <c r="N284" s="395">
        <v>0</v>
      </c>
      <c r="O284" s="394">
        <v>0</v>
      </c>
      <c r="P284" s="395">
        <v>0</v>
      </c>
      <c r="Q284" s="395">
        <v>0</v>
      </c>
      <c r="R284" s="395">
        <v>0</v>
      </c>
      <c r="S284" s="395" t="s">
        <v>2445</v>
      </c>
      <c r="T284" s="395">
        <v>10</v>
      </c>
      <c r="U284" s="395">
        <v>3</v>
      </c>
      <c r="V284" s="396">
        <v>5.0999999999999996</v>
      </c>
      <c r="W284" s="397">
        <v>26</v>
      </c>
      <c r="X284" s="397">
        <v>1429</v>
      </c>
      <c r="Y284" s="397">
        <v>6</v>
      </c>
      <c r="Z284" s="397">
        <v>13</v>
      </c>
      <c r="AA284" s="397">
        <v>0</v>
      </c>
      <c r="AB284" s="397">
        <v>4</v>
      </c>
      <c r="AC284" s="397">
        <v>0</v>
      </c>
      <c r="AD284" s="397">
        <v>624</v>
      </c>
      <c r="AE284" s="397">
        <v>549</v>
      </c>
      <c r="AF284" s="398">
        <v>0.88</v>
      </c>
      <c r="AG284" s="397">
        <v>75</v>
      </c>
      <c r="AH284" s="399">
        <v>3.15</v>
      </c>
      <c r="AI284" s="1"/>
      <c r="AJ284" s="1">
        <v>0</v>
      </c>
      <c r="AK284" s="1">
        <v>0</v>
      </c>
      <c r="AL284" s="1">
        <v>0</v>
      </c>
      <c r="AM284" s="1">
        <v>0</v>
      </c>
      <c r="AN284" s="1">
        <v>0</v>
      </c>
      <c r="AO284" s="1">
        <v>0</v>
      </c>
      <c r="AP284" s="1">
        <v>0</v>
      </c>
      <c r="AQ284" s="120">
        <v>0</v>
      </c>
      <c r="AR284" s="1">
        <v>0</v>
      </c>
      <c r="AS284" s="400">
        <v>286000</v>
      </c>
      <c r="AT284" s="400"/>
      <c r="AU284"/>
      <c r="AV284" s="1">
        <v>560</v>
      </c>
      <c r="AW284"/>
      <c r="AX284"/>
      <c r="AY284"/>
      <c r="AZ284"/>
      <c r="BA284"/>
      <c r="BB284"/>
      <c r="BC284"/>
      <c r="BD284"/>
      <c r="BE284"/>
      <c r="BF284"/>
      <c r="BG284"/>
      <c r="BH284"/>
      <c r="BI284"/>
      <c r="BJ284"/>
      <c r="BK284"/>
      <c r="BL284"/>
      <c r="BM284"/>
      <c r="BN284"/>
      <c r="BO284"/>
      <c r="BP284"/>
      <c r="BQ284"/>
      <c r="BR284"/>
      <c r="BS284"/>
      <c r="BT284"/>
      <c r="BU284"/>
      <c r="BV284"/>
      <c r="BW284"/>
      <c r="BX284"/>
    </row>
    <row r="285" spans="1:76" s="419" customFormat="1" ht="13.95" customHeight="1">
      <c r="A285" s="453">
        <v>2</v>
      </c>
      <c r="B285" s="1" t="s">
        <v>1513</v>
      </c>
      <c r="C285" s="38" t="s">
        <v>1410</v>
      </c>
      <c r="D285" s="38" t="s">
        <v>666</v>
      </c>
      <c r="E285" s="397" t="s">
        <v>4</v>
      </c>
      <c r="F285" s="415">
        <v>1</v>
      </c>
      <c r="G285" s="13">
        <v>23</v>
      </c>
      <c r="H285" s="394">
        <v>0</v>
      </c>
      <c r="I285" s="395">
        <v>0</v>
      </c>
      <c r="J285" s="395">
        <v>1</v>
      </c>
      <c r="K285" s="395">
        <v>0</v>
      </c>
      <c r="L285" s="395">
        <v>1</v>
      </c>
      <c r="M285" s="395">
        <v>0</v>
      </c>
      <c r="N285" s="395">
        <v>0</v>
      </c>
      <c r="O285" s="394">
        <v>0</v>
      </c>
      <c r="P285" s="395">
        <v>0</v>
      </c>
      <c r="Q285" s="395">
        <v>0</v>
      </c>
      <c r="R285" s="395">
        <v>0</v>
      </c>
      <c r="S285" s="395" t="s">
        <v>2445</v>
      </c>
      <c r="T285" s="395">
        <v>10</v>
      </c>
      <c r="U285" s="395">
        <v>2</v>
      </c>
      <c r="V285" s="416">
        <v>3.7</v>
      </c>
      <c r="W285" s="397">
        <v>17</v>
      </c>
      <c r="X285" s="397">
        <v>901</v>
      </c>
      <c r="Y285" s="397">
        <v>5</v>
      </c>
      <c r="Z285" s="397">
        <v>9</v>
      </c>
      <c r="AA285" s="397">
        <v>0</v>
      </c>
      <c r="AB285" s="397">
        <v>1</v>
      </c>
      <c r="AC285" s="397">
        <v>0</v>
      </c>
      <c r="AD285" s="397">
        <v>406</v>
      </c>
      <c r="AE285" s="397">
        <v>352</v>
      </c>
      <c r="AF285" s="398">
        <v>0.86699999999999999</v>
      </c>
      <c r="AG285" s="397">
        <v>54</v>
      </c>
      <c r="AH285" s="399">
        <v>3.6</v>
      </c>
      <c r="AI285" s="38"/>
      <c r="AJ285" s="38"/>
      <c r="AK285" s="38"/>
      <c r="AL285" s="38"/>
      <c r="AM285" s="38"/>
      <c r="AN285" s="38"/>
      <c r="AO285" s="38"/>
      <c r="AP285" s="38"/>
      <c r="AQ285" s="38"/>
      <c r="AR285" s="38"/>
      <c r="AS285" s="414">
        <v>250000</v>
      </c>
      <c r="AT285" s="38"/>
      <c r="AU285" s="38"/>
      <c r="AV285" s="397">
        <v>9</v>
      </c>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row>
    <row r="286" spans="1:76" s="419" customFormat="1" ht="13.95" customHeight="1">
      <c r="A286" s="453">
        <v>3</v>
      </c>
      <c r="B286" s="1" t="s">
        <v>1513</v>
      </c>
      <c r="C286" s="38" t="s">
        <v>971</v>
      </c>
      <c r="D286" s="38" t="s">
        <v>684</v>
      </c>
      <c r="E286" s="37" t="s">
        <v>4</v>
      </c>
      <c r="F286" s="37">
        <v>1</v>
      </c>
      <c r="G286" s="1">
        <v>26</v>
      </c>
      <c r="H286" s="394">
        <v>0</v>
      </c>
      <c r="I286" s="395">
        <v>0</v>
      </c>
      <c r="J286" s="395">
        <v>1</v>
      </c>
      <c r="K286" s="395">
        <v>0</v>
      </c>
      <c r="L286" s="395">
        <v>1</v>
      </c>
      <c r="M286" s="395">
        <v>0</v>
      </c>
      <c r="N286" s="395">
        <v>0</v>
      </c>
      <c r="O286" s="394">
        <v>0</v>
      </c>
      <c r="P286" s="395">
        <v>0</v>
      </c>
      <c r="Q286" s="395">
        <v>0</v>
      </c>
      <c r="R286" s="395">
        <v>0</v>
      </c>
      <c r="S286" s="395" t="s">
        <v>2445</v>
      </c>
      <c r="T286" s="395">
        <v>10</v>
      </c>
      <c r="U286" s="395">
        <v>6</v>
      </c>
      <c r="V286" s="396">
        <v>7.3</v>
      </c>
      <c r="W286" s="397">
        <v>51</v>
      </c>
      <c r="X286" s="397">
        <v>2942</v>
      </c>
      <c r="Y286" s="397">
        <v>26</v>
      </c>
      <c r="Z286" s="397">
        <v>18</v>
      </c>
      <c r="AA286" s="397">
        <v>0</v>
      </c>
      <c r="AB286" s="397">
        <v>4</v>
      </c>
      <c r="AC286" s="397">
        <v>3</v>
      </c>
      <c r="AD286" s="397">
        <v>1325</v>
      </c>
      <c r="AE286" s="397">
        <v>1187</v>
      </c>
      <c r="AF286" s="398">
        <v>0.89600000000000002</v>
      </c>
      <c r="AG286" s="397">
        <v>138</v>
      </c>
      <c r="AH286" s="399">
        <v>2.81</v>
      </c>
      <c r="AI286" s="1"/>
      <c r="AJ286" s="1">
        <v>0</v>
      </c>
      <c r="AK286" s="1">
        <v>0</v>
      </c>
      <c r="AL286" s="1">
        <v>0</v>
      </c>
      <c r="AM286" s="1">
        <v>0</v>
      </c>
      <c r="AN286" s="1">
        <v>0</v>
      </c>
      <c r="AO286" s="1">
        <v>0</v>
      </c>
      <c r="AP286" s="1">
        <v>0</v>
      </c>
      <c r="AQ286" s="120">
        <v>0</v>
      </c>
      <c r="AR286" s="1">
        <v>0</v>
      </c>
      <c r="AS286" s="400">
        <v>2497000</v>
      </c>
      <c r="AT286" s="400"/>
      <c r="AU286"/>
      <c r="AV286" s="1">
        <v>123</v>
      </c>
      <c r="AW286"/>
      <c r="AX286"/>
      <c r="AY286"/>
      <c r="AZ286"/>
      <c r="BA286"/>
      <c r="BB286"/>
      <c r="BC286"/>
      <c r="BD286"/>
      <c r="BE286"/>
      <c r="BF286"/>
      <c r="BG286"/>
      <c r="BH286"/>
      <c r="BI286"/>
      <c r="BJ286"/>
      <c r="BK286"/>
      <c r="BL286"/>
      <c r="BM286"/>
      <c r="BN286"/>
      <c r="BO286"/>
      <c r="BP286"/>
      <c r="BQ286"/>
      <c r="BR286"/>
      <c r="BS286"/>
      <c r="BT286"/>
      <c r="BU286"/>
      <c r="BV286"/>
      <c r="BW286"/>
      <c r="BX286"/>
    </row>
    <row r="287" spans="1:76" s="419" customFormat="1" ht="13.95" customHeight="1">
      <c r="A287" s="453">
        <v>4</v>
      </c>
      <c r="B287" s="1" t="s">
        <v>1513</v>
      </c>
      <c r="C287" t="s">
        <v>924</v>
      </c>
      <c r="D287" t="s">
        <v>428</v>
      </c>
      <c r="E287" s="1" t="s">
        <v>36</v>
      </c>
      <c r="F287" s="1">
        <v>2</v>
      </c>
      <c r="G287" s="1">
        <v>21</v>
      </c>
      <c r="H287" s="394">
        <v>4.0999999999999996</v>
      </c>
      <c r="I287" s="395">
        <v>6</v>
      </c>
      <c r="J287" s="395">
        <v>1</v>
      </c>
      <c r="K287" s="395">
        <v>4</v>
      </c>
      <c r="L287" s="395">
        <v>1</v>
      </c>
      <c r="M287" s="395">
        <v>3</v>
      </c>
      <c r="N287" s="395">
        <v>0</v>
      </c>
      <c r="O287" s="394">
        <v>6.3</v>
      </c>
      <c r="P287" s="395">
        <v>6</v>
      </c>
      <c r="Q287" s="395">
        <v>8</v>
      </c>
      <c r="R287" s="395">
        <v>4</v>
      </c>
      <c r="S287" s="395" t="s">
        <v>2445</v>
      </c>
      <c r="T287" s="395">
        <v>10</v>
      </c>
      <c r="U287" s="395">
        <v>9</v>
      </c>
      <c r="V287" s="13"/>
      <c r="W287" s="1">
        <v>78</v>
      </c>
      <c r="X287" s="1">
        <v>5</v>
      </c>
      <c r="Y287" s="1">
        <v>28</v>
      </c>
      <c r="Z287" s="1">
        <v>33</v>
      </c>
      <c r="AA287" s="1">
        <v>13</v>
      </c>
      <c r="AB287" s="1">
        <v>46</v>
      </c>
      <c r="AC287" s="120">
        <v>16.3</v>
      </c>
      <c r="AD287" s="1">
        <v>1269</v>
      </c>
      <c r="AE287" s="1">
        <v>131</v>
      </c>
      <c r="AF287" s="1">
        <v>3.8</v>
      </c>
      <c r="AG287" s="1">
        <v>2</v>
      </c>
      <c r="AH287" s="1">
        <v>0</v>
      </c>
      <c r="AI287" s="401">
        <v>1.6020833333333333</v>
      </c>
      <c r="AJ287" s="1">
        <v>0</v>
      </c>
      <c r="AK287" s="1">
        <v>49</v>
      </c>
      <c r="AL287" s="1">
        <v>63</v>
      </c>
      <c r="AM287" s="1">
        <v>121</v>
      </c>
      <c r="AN287" s="1">
        <v>24</v>
      </c>
      <c r="AO287" s="1">
        <v>0</v>
      </c>
      <c r="AP287" s="1">
        <v>0</v>
      </c>
      <c r="AQ287" s="120">
        <v>0</v>
      </c>
      <c r="AR287" s="1">
        <v>0</v>
      </c>
      <c r="AS287" s="400">
        <v>3441000</v>
      </c>
      <c r="AT287" s="400"/>
      <c r="AU287"/>
      <c r="AV287" s="1">
        <v>652</v>
      </c>
      <c r="AW287"/>
      <c r="AX287"/>
      <c r="AY287"/>
      <c r="AZ287"/>
      <c r="BA287"/>
      <c r="BB287"/>
      <c r="BC287"/>
      <c r="BD287"/>
      <c r="BE287"/>
      <c r="BF287"/>
      <c r="BG287"/>
      <c r="BH287"/>
      <c r="BI287"/>
      <c r="BJ287"/>
      <c r="BK287"/>
      <c r="BL287"/>
      <c r="BM287"/>
      <c r="BN287"/>
      <c r="BO287"/>
      <c r="BP287"/>
      <c r="BQ287"/>
      <c r="BR287"/>
      <c r="BS287"/>
      <c r="BT287"/>
      <c r="BU287"/>
      <c r="BV287"/>
      <c r="BW287"/>
      <c r="BX287"/>
    </row>
    <row r="288" spans="1:76" ht="13.95" customHeight="1">
      <c r="A288" s="453">
        <v>5</v>
      </c>
      <c r="B288" s="1" t="s">
        <v>1513</v>
      </c>
      <c r="C288" t="s">
        <v>1080</v>
      </c>
      <c r="D288" t="s">
        <v>507</v>
      </c>
      <c r="E288" s="1" t="s">
        <v>36</v>
      </c>
      <c r="F288" s="1">
        <v>2</v>
      </c>
      <c r="G288" s="1">
        <v>26</v>
      </c>
      <c r="H288" s="394">
        <v>3.2</v>
      </c>
      <c r="I288" s="395">
        <v>4</v>
      </c>
      <c r="J288" s="395">
        <v>1</v>
      </c>
      <c r="K288" s="395">
        <v>4</v>
      </c>
      <c r="L288" s="395">
        <v>1</v>
      </c>
      <c r="M288" s="395">
        <v>2</v>
      </c>
      <c r="N288" s="395">
        <v>0</v>
      </c>
      <c r="O288" s="394">
        <v>6.6</v>
      </c>
      <c r="P288" s="395">
        <v>6</v>
      </c>
      <c r="Q288" s="395">
        <v>7</v>
      </c>
      <c r="R288" s="395">
        <v>5</v>
      </c>
      <c r="S288" s="395" t="s">
        <v>2446</v>
      </c>
      <c r="T288" s="395">
        <v>8</v>
      </c>
      <c r="U288" s="395">
        <v>9</v>
      </c>
      <c r="V288" s="13"/>
      <c r="W288" s="1">
        <v>78</v>
      </c>
      <c r="X288" s="1">
        <v>5</v>
      </c>
      <c r="Y288" s="1">
        <v>12</v>
      </c>
      <c r="Z288" s="1">
        <v>17</v>
      </c>
      <c r="AA288" s="1">
        <v>-25</v>
      </c>
      <c r="AB288" s="1">
        <v>53</v>
      </c>
      <c r="AC288" s="120">
        <v>21.4</v>
      </c>
      <c r="AD288" s="1">
        <v>1669</v>
      </c>
      <c r="AE288" s="1">
        <v>79</v>
      </c>
      <c r="AF288" s="1">
        <v>6.3</v>
      </c>
      <c r="AG288" s="1">
        <v>0</v>
      </c>
      <c r="AH288" s="1">
        <v>0</v>
      </c>
      <c r="AI288" s="401">
        <v>4.0902777777777777</v>
      </c>
      <c r="AJ288" s="1">
        <v>0</v>
      </c>
      <c r="AK288" s="1">
        <v>49</v>
      </c>
      <c r="AL288" s="1">
        <v>77</v>
      </c>
      <c r="AM288" s="1">
        <v>125</v>
      </c>
      <c r="AN288" s="1">
        <v>37</v>
      </c>
      <c r="AO288" s="1">
        <v>0</v>
      </c>
      <c r="AP288" s="1">
        <v>0</v>
      </c>
      <c r="AQ288" s="120">
        <v>0</v>
      </c>
      <c r="AR288" s="1">
        <v>0</v>
      </c>
      <c r="AS288" s="400">
        <v>2100000</v>
      </c>
      <c r="AT288" s="400"/>
      <c r="AV288" s="1">
        <v>558</v>
      </c>
    </row>
    <row r="289" spans="1:48" ht="13.95" customHeight="1">
      <c r="A289" s="453">
        <v>6</v>
      </c>
      <c r="B289" s="1" t="s">
        <v>1513</v>
      </c>
      <c r="C289" t="s">
        <v>995</v>
      </c>
      <c r="D289" t="s">
        <v>399</v>
      </c>
      <c r="E289" s="1" t="s">
        <v>36</v>
      </c>
      <c r="F289" s="1">
        <v>2</v>
      </c>
      <c r="G289" s="1">
        <v>31</v>
      </c>
      <c r="H289" s="394">
        <v>4.2</v>
      </c>
      <c r="I289" s="395">
        <v>4</v>
      </c>
      <c r="J289" s="395">
        <v>1</v>
      </c>
      <c r="K289" s="395">
        <v>4</v>
      </c>
      <c r="L289" s="395">
        <v>2</v>
      </c>
      <c r="M289" s="395">
        <v>4</v>
      </c>
      <c r="N289" s="395">
        <v>0</v>
      </c>
      <c r="O289" s="394">
        <v>7.4</v>
      </c>
      <c r="P289" s="395">
        <v>7</v>
      </c>
      <c r="Q289" s="395">
        <v>9</v>
      </c>
      <c r="R289" s="395">
        <v>4</v>
      </c>
      <c r="S289" s="395" t="s">
        <v>2446</v>
      </c>
      <c r="T289" s="395">
        <v>10</v>
      </c>
      <c r="U289" s="395">
        <v>10</v>
      </c>
      <c r="V289" s="13"/>
      <c r="W289" s="1">
        <v>82</v>
      </c>
      <c r="X289" s="1">
        <v>7</v>
      </c>
      <c r="Y289" s="1">
        <v>18</v>
      </c>
      <c r="Z289" s="1">
        <v>25</v>
      </c>
      <c r="AA289" s="1">
        <v>-7</v>
      </c>
      <c r="AB289" s="1">
        <v>18</v>
      </c>
      <c r="AC289" s="120">
        <v>20.5</v>
      </c>
      <c r="AD289" s="1">
        <v>1683</v>
      </c>
      <c r="AE289" s="1">
        <v>135</v>
      </c>
      <c r="AF289" s="1">
        <v>5.2</v>
      </c>
      <c r="AG289" s="1">
        <v>0</v>
      </c>
      <c r="AH289" s="1">
        <v>0</v>
      </c>
      <c r="AI289" s="401">
        <v>2.8048611111111112</v>
      </c>
      <c r="AJ289" s="1">
        <v>0</v>
      </c>
      <c r="AK289" s="1">
        <v>60</v>
      </c>
      <c r="AL289" s="1">
        <v>81</v>
      </c>
      <c r="AM289" s="1">
        <v>118</v>
      </c>
      <c r="AN289" s="1">
        <v>23</v>
      </c>
      <c r="AO289" s="1">
        <v>0</v>
      </c>
      <c r="AP289" s="1">
        <v>0</v>
      </c>
      <c r="AQ289" s="120">
        <v>0</v>
      </c>
      <c r="AR289" s="1">
        <v>0</v>
      </c>
      <c r="AS289" s="400">
        <v>3158000</v>
      </c>
      <c r="AT289" s="400"/>
      <c r="AV289" s="1">
        <v>390</v>
      </c>
    </row>
    <row r="290" spans="1:48" ht="13.95" customHeight="1">
      <c r="A290" s="453">
        <v>7</v>
      </c>
      <c r="B290" s="1" t="s">
        <v>1513</v>
      </c>
      <c r="C290" t="s">
        <v>2472</v>
      </c>
      <c r="D290" t="s">
        <v>550</v>
      </c>
      <c r="E290" s="1" t="s">
        <v>36</v>
      </c>
      <c r="F290" s="1">
        <v>2</v>
      </c>
      <c r="G290" s="1">
        <v>23</v>
      </c>
      <c r="H290" s="394">
        <v>3.6</v>
      </c>
      <c r="I290" s="395">
        <v>4</v>
      </c>
      <c r="J290" s="395">
        <v>1</v>
      </c>
      <c r="K290" s="395">
        <v>3</v>
      </c>
      <c r="L290" s="395">
        <v>1</v>
      </c>
      <c r="M290" s="395">
        <v>3</v>
      </c>
      <c r="N290" s="395">
        <v>0</v>
      </c>
      <c r="O290" s="394">
        <v>5.3</v>
      </c>
      <c r="P290" s="395">
        <v>4</v>
      </c>
      <c r="Q290" s="395">
        <v>6</v>
      </c>
      <c r="R290" s="395">
        <v>4</v>
      </c>
      <c r="S290" s="395" t="s">
        <v>2446</v>
      </c>
      <c r="T290" s="395">
        <v>10</v>
      </c>
      <c r="U290" s="395">
        <v>3</v>
      </c>
      <c r="V290" s="13"/>
      <c r="W290" s="1">
        <v>30</v>
      </c>
      <c r="X290" s="1">
        <v>2</v>
      </c>
      <c r="Y290" s="1">
        <v>7</v>
      </c>
      <c r="Z290" s="1">
        <v>9</v>
      </c>
      <c r="AA290" s="1">
        <v>-7</v>
      </c>
      <c r="AB290" s="1">
        <v>8</v>
      </c>
      <c r="AC290" s="120">
        <v>18.100000000000001</v>
      </c>
      <c r="AD290" s="1">
        <v>542</v>
      </c>
      <c r="AE290" s="1">
        <v>30</v>
      </c>
      <c r="AF290" s="1">
        <v>6.7</v>
      </c>
      <c r="AG290" s="1">
        <v>0</v>
      </c>
      <c r="AH290" s="1">
        <v>0</v>
      </c>
      <c r="AI290" s="401">
        <v>2.5090277777777779</v>
      </c>
      <c r="AJ290" s="1">
        <v>0</v>
      </c>
      <c r="AK290" s="1">
        <v>23</v>
      </c>
      <c r="AL290" s="1">
        <v>33</v>
      </c>
      <c r="AM290" s="1">
        <v>51</v>
      </c>
      <c r="AN290" s="1">
        <v>5</v>
      </c>
      <c r="AO290" s="1">
        <v>0</v>
      </c>
      <c r="AP290" s="1">
        <v>0</v>
      </c>
      <c r="AQ290" s="120">
        <v>0</v>
      </c>
      <c r="AR290" s="1">
        <v>0</v>
      </c>
      <c r="AS290" s="400">
        <v>291000</v>
      </c>
      <c r="AT290" s="400"/>
      <c r="AV290" s="1">
        <v>272</v>
      </c>
    </row>
    <row r="291" spans="1:48" ht="13.95" customHeight="1">
      <c r="A291" s="453">
        <v>8</v>
      </c>
      <c r="B291" s="1" t="s">
        <v>1513</v>
      </c>
      <c r="C291" t="s">
        <v>1257</v>
      </c>
      <c r="D291" t="s">
        <v>378</v>
      </c>
      <c r="E291" s="1" t="s">
        <v>36</v>
      </c>
      <c r="F291" s="1">
        <v>2</v>
      </c>
      <c r="G291" s="1">
        <v>20</v>
      </c>
      <c r="H291" s="394">
        <v>3.2</v>
      </c>
      <c r="I291" s="395">
        <v>2</v>
      </c>
      <c r="J291" s="395">
        <v>1</v>
      </c>
      <c r="K291" s="395">
        <v>3</v>
      </c>
      <c r="L291" s="395">
        <v>1</v>
      </c>
      <c r="M291" s="395">
        <v>3</v>
      </c>
      <c r="N291" s="395">
        <v>0</v>
      </c>
      <c r="O291" s="394">
        <v>5.8</v>
      </c>
      <c r="P291" s="395">
        <v>5</v>
      </c>
      <c r="Q291" s="395">
        <v>9</v>
      </c>
      <c r="R291" s="395">
        <v>3</v>
      </c>
      <c r="S291" s="395" t="s">
        <v>2405</v>
      </c>
      <c r="T291" s="395">
        <v>10</v>
      </c>
      <c r="U291" s="395">
        <v>3</v>
      </c>
      <c r="V291" s="13"/>
      <c r="W291" s="1">
        <v>27</v>
      </c>
      <c r="X291" s="1">
        <v>2</v>
      </c>
      <c r="Y291" s="1">
        <v>2</v>
      </c>
      <c r="Z291" s="1">
        <v>4</v>
      </c>
      <c r="AA291" s="1">
        <v>-10</v>
      </c>
      <c r="AB291" s="1">
        <v>14</v>
      </c>
      <c r="AC291" s="120">
        <v>15</v>
      </c>
      <c r="AD291" s="1">
        <v>404</v>
      </c>
      <c r="AE291" s="1">
        <v>26</v>
      </c>
      <c r="AF291" s="1">
        <v>7.7</v>
      </c>
      <c r="AG291" s="1">
        <v>0</v>
      </c>
      <c r="AH291" s="1">
        <v>0</v>
      </c>
      <c r="AI291" s="401">
        <v>4.208333333333333</v>
      </c>
      <c r="AJ291" s="1">
        <v>0</v>
      </c>
      <c r="AK291" s="1">
        <v>15</v>
      </c>
      <c r="AL291" s="1">
        <v>24</v>
      </c>
      <c r="AM291" s="1">
        <v>26</v>
      </c>
      <c r="AN291" s="1">
        <v>5</v>
      </c>
      <c r="AO291" s="1">
        <v>0</v>
      </c>
      <c r="AP291" s="1">
        <v>0</v>
      </c>
      <c r="AQ291" s="120">
        <v>0</v>
      </c>
      <c r="AR291" s="1">
        <v>0</v>
      </c>
      <c r="AS291" s="400">
        <v>250000</v>
      </c>
      <c r="AT291" s="400"/>
      <c r="AV291" s="1">
        <v>261</v>
      </c>
    </row>
    <row r="292" spans="1:48" ht="13.95" customHeight="1">
      <c r="A292" s="453">
        <v>9</v>
      </c>
      <c r="B292" s="1" t="s">
        <v>1513</v>
      </c>
      <c r="C292" t="s">
        <v>1033</v>
      </c>
      <c r="D292" t="s">
        <v>331</v>
      </c>
      <c r="E292" s="1" t="s">
        <v>36</v>
      </c>
      <c r="F292" s="1">
        <v>2</v>
      </c>
      <c r="G292" s="1">
        <v>30</v>
      </c>
      <c r="H292" s="394">
        <v>4</v>
      </c>
      <c r="I292" s="395">
        <v>5</v>
      </c>
      <c r="J292" s="395">
        <v>1</v>
      </c>
      <c r="K292" s="395">
        <v>2</v>
      </c>
      <c r="L292" s="395">
        <v>2</v>
      </c>
      <c r="M292" s="395">
        <v>4</v>
      </c>
      <c r="N292" s="395">
        <v>0</v>
      </c>
      <c r="O292" s="394">
        <v>7</v>
      </c>
      <c r="P292" s="395">
        <v>6</v>
      </c>
      <c r="Q292" s="395">
        <v>7</v>
      </c>
      <c r="R292" s="395">
        <v>4</v>
      </c>
      <c r="S292" s="395" t="s">
        <v>2446</v>
      </c>
      <c r="T292" s="395">
        <v>10</v>
      </c>
      <c r="U292" s="395">
        <v>7</v>
      </c>
      <c r="V292" s="13"/>
      <c r="W292" s="1">
        <v>60</v>
      </c>
      <c r="X292" s="1">
        <v>0</v>
      </c>
      <c r="Y292" s="1">
        <v>21</v>
      </c>
      <c r="Z292" s="1">
        <v>21</v>
      </c>
      <c r="AA292" s="1">
        <v>4</v>
      </c>
      <c r="AB292" s="1">
        <v>32</v>
      </c>
      <c r="AC292" s="120">
        <v>21.1</v>
      </c>
      <c r="AD292" s="1">
        <v>1266</v>
      </c>
      <c r="AE292" s="1">
        <v>109</v>
      </c>
      <c r="AF292" s="1">
        <v>0</v>
      </c>
      <c r="AG292" s="1">
        <v>0</v>
      </c>
      <c r="AH292" s="1">
        <v>0</v>
      </c>
      <c r="AI292" s="401">
        <v>2.5118055555555556</v>
      </c>
      <c r="AJ292" s="1">
        <v>0</v>
      </c>
      <c r="AK292" s="1">
        <v>73</v>
      </c>
      <c r="AL292" s="1">
        <v>58</v>
      </c>
      <c r="AM292" s="1">
        <v>87</v>
      </c>
      <c r="AN292" s="1">
        <v>36</v>
      </c>
      <c r="AO292" s="1">
        <v>0</v>
      </c>
      <c r="AP292" s="1">
        <v>0</v>
      </c>
      <c r="AQ292" s="120">
        <v>0</v>
      </c>
      <c r="AR292" s="1">
        <v>0</v>
      </c>
      <c r="AS292" s="400">
        <v>1682000</v>
      </c>
      <c r="AT292" s="400"/>
      <c r="AV292" s="1">
        <v>222</v>
      </c>
    </row>
    <row r="293" spans="1:48" ht="13.95" customHeight="1">
      <c r="A293" s="453">
        <v>10</v>
      </c>
      <c r="B293" s="1" t="s">
        <v>1513</v>
      </c>
      <c r="C293" t="s">
        <v>799</v>
      </c>
      <c r="D293" t="s">
        <v>291</v>
      </c>
      <c r="E293" s="1" t="s">
        <v>36</v>
      </c>
      <c r="F293" s="1">
        <v>2</v>
      </c>
      <c r="G293" s="1">
        <v>22</v>
      </c>
      <c r="H293" s="394">
        <v>4.5999999999999996</v>
      </c>
      <c r="I293" s="395">
        <v>6</v>
      </c>
      <c r="J293" s="395">
        <v>1</v>
      </c>
      <c r="K293" s="395">
        <v>4</v>
      </c>
      <c r="L293" s="395">
        <v>2</v>
      </c>
      <c r="M293" s="395">
        <v>4</v>
      </c>
      <c r="N293" s="395">
        <v>0</v>
      </c>
      <c r="O293" s="394">
        <v>7.4</v>
      </c>
      <c r="P293" s="395">
        <v>7</v>
      </c>
      <c r="Q293" s="395">
        <v>9</v>
      </c>
      <c r="R293" s="395">
        <v>4</v>
      </c>
      <c r="S293" s="395" t="s">
        <v>2446</v>
      </c>
      <c r="T293" s="395">
        <v>10</v>
      </c>
      <c r="U293" s="395">
        <v>9</v>
      </c>
      <c r="V293" s="13"/>
      <c r="W293" s="1">
        <v>80</v>
      </c>
      <c r="X293" s="1">
        <v>11</v>
      </c>
      <c r="Y293" s="1">
        <v>46</v>
      </c>
      <c r="Z293" s="1">
        <v>57</v>
      </c>
      <c r="AA293" s="1">
        <v>-14</v>
      </c>
      <c r="AB293" s="1">
        <v>12</v>
      </c>
      <c r="AC293" s="120">
        <v>24.4</v>
      </c>
      <c r="AD293" s="1">
        <v>1955</v>
      </c>
      <c r="AE293" s="1">
        <v>195</v>
      </c>
      <c r="AF293" s="1">
        <v>5.6</v>
      </c>
      <c r="AG293" s="1">
        <v>5</v>
      </c>
      <c r="AH293" s="1">
        <v>0</v>
      </c>
      <c r="AI293" s="401">
        <v>1.4284722222222221</v>
      </c>
      <c r="AJ293" s="1">
        <v>0</v>
      </c>
      <c r="AK293" s="1">
        <v>80</v>
      </c>
      <c r="AL293" s="1">
        <v>98</v>
      </c>
      <c r="AM293" s="1">
        <v>163</v>
      </c>
      <c r="AN293" s="1">
        <v>53</v>
      </c>
      <c r="AO293" s="1">
        <v>0</v>
      </c>
      <c r="AP293" s="1">
        <v>0</v>
      </c>
      <c r="AQ293" s="120">
        <v>0</v>
      </c>
      <c r="AR293" s="1">
        <v>0</v>
      </c>
      <c r="AS293" s="400">
        <v>5038000</v>
      </c>
      <c r="AT293" s="400"/>
      <c r="AV293" s="1">
        <v>151</v>
      </c>
    </row>
    <row r="294" spans="1:48" ht="13.95" customHeight="1">
      <c r="A294" s="453">
        <v>11</v>
      </c>
      <c r="B294" s="1" t="s">
        <v>1513</v>
      </c>
      <c r="C294" t="s">
        <v>1050</v>
      </c>
      <c r="D294" t="s">
        <v>487</v>
      </c>
      <c r="E294" s="1" t="s">
        <v>36</v>
      </c>
      <c r="F294" s="1">
        <v>2</v>
      </c>
      <c r="G294" s="1">
        <v>21</v>
      </c>
      <c r="H294" s="394">
        <v>3.9</v>
      </c>
      <c r="I294" s="395">
        <v>4</v>
      </c>
      <c r="J294" s="395">
        <v>1</v>
      </c>
      <c r="K294" s="395">
        <v>5</v>
      </c>
      <c r="L294" s="395">
        <v>2</v>
      </c>
      <c r="M294" s="395">
        <v>3</v>
      </c>
      <c r="N294" s="395">
        <v>0</v>
      </c>
      <c r="O294" s="394">
        <v>5.0999999999999996</v>
      </c>
      <c r="P294" s="395">
        <v>5</v>
      </c>
      <c r="Q294" s="395">
        <v>6</v>
      </c>
      <c r="R294" s="395">
        <v>4</v>
      </c>
      <c r="S294" s="395" t="s">
        <v>2445</v>
      </c>
      <c r="T294" s="395">
        <v>10</v>
      </c>
      <c r="U294" s="395">
        <v>7</v>
      </c>
      <c r="V294" s="13"/>
      <c r="W294" s="1">
        <v>62</v>
      </c>
      <c r="X294" s="1">
        <v>7</v>
      </c>
      <c r="Y294" s="1">
        <v>13</v>
      </c>
      <c r="Z294" s="1">
        <v>20</v>
      </c>
      <c r="AA294" s="1">
        <v>1</v>
      </c>
      <c r="AB294" s="1">
        <v>20</v>
      </c>
      <c r="AC294" s="120">
        <v>19</v>
      </c>
      <c r="AD294" s="1">
        <v>1175</v>
      </c>
      <c r="AE294" s="1">
        <v>130</v>
      </c>
      <c r="AF294" s="1">
        <v>5.4</v>
      </c>
      <c r="AG294" s="1">
        <v>1</v>
      </c>
      <c r="AH294" s="1">
        <v>0</v>
      </c>
      <c r="AI294" s="401">
        <v>2.4479166666666665</v>
      </c>
      <c r="AJ294" s="1">
        <v>0</v>
      </c>
      <c r="AK294" s="1">
        <v>69</v>
      </c>
      <c r="AL294" s="1">
        <v>61</v>
      </c>
      <c r="AM294" s="1">
        <v>72</v>
      </c>
      <c r="AN294" s="1">
        <v>21</v>
      </c>
      <c r="AO294" s="1">
        <v>0</v>
      </c>
      <c r="AP294" s="1">
        <v>0</v>
      </c>
      <c r="AQ294" s="120">
        <v>0</v>
      </c>
      <c r="AR294" s="1">
        <v>0</v>
      </c>
      <c r="AS294" s="400">
        <v>1277000</v>
      </c>
      <c r="AT294" s="400"/>
      <c r="AV294" s="1">
        <v>6</v>
      </c>
    </row>
    <row r="295" spans="1:48" ht="13.95" customHeight="1">
      <c r="A295" s="453">
        <v>12</v>
      </c>
      <c r="B295" s="1" t="s">
        <v>1513</v>
      </c>
      <c r="C295" t="s">
        <v>1015</v>
      </c>
      <c r="D295" t="s">
        <v>356</v>
      </c>
      <c r="E295" s="1" t="s">
        <v>2812</v>
      </c>
      <c r="F295" s="1">
        <v>3</v>
      </c>
      <c r="G295" s="1">
        <v>29</v>
      </c>
      <c r="H295" s="394">
        <v>4.5</v>
      </c>
      <c r="I295" s="395">
        <v>4</v>
      </c>
      <c r="J295" s="395">
        <v>5</v>
      </c>
      <c r="K295" s="395">
        <v>2</v>
      </c>
      <c r="L295" s="395">
        <v>5</v>
      </c>
      <c r="M295" s="395">
        <v>4</v>
      </c>
      <c r="N295" s="395">
        <v>4</v>
      </c>
      <c r="O295" s="394">
        <v>4.3</v>
      </c>
      <c r="P295" s="395">
        <v>4</v>
      </c>
      <c r="Q295" s="395">
        <v>4</v>
      </c>
      <c r="R295" s="395">
        <v>5</v>
      </c>
      <c r="S295" s="395" t="s">
        <v>2446</v>
      </c>
      <c r="T295" s="395">
        <v>10</v>
      </c>
      <c r="U295" s="395">
        <v>8</v>
      </c>
      <c r="V295" s="13"/>
      <c r="W295" s="1">
        <v>71</v>
      </c>
      <c r="X295" s="1">
        <v>10</v>
      </c>
      <c r="Y295" s="1">
        <v>12</v>
      </c>
      <c r="Z295" s="1">
        <v>22</v>
      </c>
      <c r="AA295" s="1">
        <v>7</v>
      </c>
      <c r="AB295" s="1">
        <v>22</v>
      </c>
      <c r="AC295" s="120">
        <v>14.8</v>
      </c>
      <c r="AD295" s="1">
        <v>1053</v>
      </c>
      <c r="AE295" s="1">
        <v>107</v>
      </c>
      <c r="AF295" s="1">
        <v>9.3000000000000007</v>
      </c>
      <c r="AG295" s="1">
        <v>0</v>
      </c>
      <c r="AH295" s="1">
        <v>0</v>
      </c>
      <c r="AI295" s="401">
        <v>1.9937499999999999</v>
      </c>
      <c r="AJ295" s="1">
        <v>0</v>
      </c>
      <c r="AK295" s="1">
        <v>41</v>
      </c>
      <c r="AL295" s="1">
        <v>38</v>
      </c>
      <c r="AM295" s="1">
        <v>29</v>
      </c>
      <c r="AN295" s="1">
        <v>15</v>
      </c>
      <c r="AO295" s="1">
        <v>10</v>
      </c>
      <c r="AP295" s="1">
        <v>12</v>
      </c>
      <c r="AQ295" s="120">
        <v>45.5</v>
      </c>
      <c r="AR295" s="1">
        <v>0</v>
      </c>
      <c r="AS295" s="400">
        <v>1754000</v>
      </c>
      <c r="AT295" s="400"/>
      <c r="AV295" s="1">
        <v>748</v>
      </c>
    </row>
    <row r="296" spans="1:48" ht="13.95" customHeight="1">
      <c r="A296" s="453">
        <v>13</v>
      </c>
      <c r="B296" s="1" t="s">
        <v>1513</v>
      </c>
      <c r="C296" t="s">
        <v>893</v>
      </c>
      <c r="D296" t="s">
        <v>413</v>
      </c>
      <c r="E296" s="1" t="s">
        <v>38</v>
      </c>
      <c r="F296" s="1">
        <v>3</v>
      </c>
      <c r="G296" s="1">
        <v>29</v>
      </c>
      <c r="H296" s="394">
        <v>6.2</v>
      </c>
      <c r="I296" s="395">
        <v>5</v>
      </c>
      <c r="J296" s="395">
        <v>6</v>
      </c>
      <c r="K296" s="395">
        <v>3</v>
      </c>
      <c r="L296" s="395">
        <v>6</v>
      </c>
      <c r="M296" s="395">
        <v>6</v>
      </c>
      <c r="N296" s="395">
        <v>2</v>
      </c>
      <c r="O296" s="394">
        <v>3.3</v>
      </c>
      <c r="P296" s="395">
        <v>3</v>
      </c>
      <c r="Q296" s="395">
        <v>3</v>
      </c>
      <c r="R296" s="395">
        <v>6</v>
      </c>
      <c r="S296" s="395" t="s">
        <v>2445</v>
      </c>
      <c r="T296" s="395">
        <v>10</v>
      </c>
      <c r="U296" s="395">
        <v>9</v>
      </c>
      <c r="V296" s="13"/>
      <c r="W296" s="1">
        <v>76</v>
      </c>
      <c r="X296" s="1">
        <v>19</v>
      </c>
      <c r="Y296" s="1">
        <v>19</v>
      </c>
      <c r="Z296" s="1">
        <v>38</v>
      </c>
      <c r="AA296" s="1">
        <v>-19</v>
      </c>
      <c r="AB296" s="1">
        <v>68</v>
      </c>
      <c r="AC296" s="120">
        <v>15.5</v>
      </c>
      <c r="AD296" s="1">
        <v>1179</v>
      </c>
      <c r="AE296" s="1">
        <v>155</v>
      </c>
      <c r="AF296" s="1">
        <v>12.3</v>
      </c>
      <c r="AG296" s="1">
        <v>11</v>
      </c>
      <c r="AH296" s="1">
        <v>0</v>
      </c>
      <c r="AI296" s="401">
        <v>1.2923611111111111</v>
      </c>
      <c r="AJ296" s="1">
        <v>0</v>
      </c>
      <c r="AK296" s="1">
        <v>82</v>
      </c>
      <c r="AL296" s="1">
        <v>96</v>
      </c>
      <c r="AM296" s="1">
        <v>19</v>
      </c>
      <c r="AN296" s="1">
        <v>13</v>
      </c>
      <c r="AO296" s="1">
        <v>5</v>
      </c>
      <c r="AP296" s="1">
        <v>8</v>
      </c>
      <c r="AQ296" s="120">
        <v>38.5</v>
      </c>
      <c r="AR296" s="1">
        <v>0</v>
      </c>
      <c r="AS296" s="400">
        <v>2605000</v>
      </c>
      <c r="AT296" s="400"/>
      <c r="AV296" s="1">
        <v>680</v>
      </c>
    </row>
    <row r="297" spans="1:48" ht="13.95" customHeight="1">
      <c r="A297" s="453">
        <v>14</v>
      </c>
      <c r="B297" s="1" t="s">
        <v>1513</v>
      </c>
      <c r="C297" t="s">
        <v>1098</v>
      </c>
      <c r="D297" t="s">
        <v>293</v>
      </c>
      <c r="E297" s="1" t="s">
        <v>31</v>
      </c>
      <c r="F297" s="1">
        <v>3</v>
      </c>
      <c r="G297" s="1">
        <v>29</v>
      </c>
      <c r="H297" s="394">
        <v>3.6</v>
      </c>
      <c r="I297" s="395">
        <v>4</v>
      </c>
      <c r="J297" s="395">
        <v>4</v>
      </c>
      <c r="K297" s="395">
        <v>2</v>
      </c>
      <c r="L297" s="395">
        <v>4</v>
      </c>
      <c r="M297" s="395">
        <v>2</v>
      </c>
      <c r="N297" s="395">
        <v>6</v>
      </c>
      <c r="O297" s="394">
        <v>3.6</v>
      </c>
      <c r="P297" s="395">
        <v>3</v>
      </c>
      <c r="Q297" s="395">
        <v>3</v>
      </c>
      <c r="R297" s="395">
        <v>5</v>
      </c>
      <c r="S297" s="395" t="s">
        <v>2446</v>
      </c>
      <c r="T297" s="395">
        <v>7</v>
      </c>
      <c r="U297" s="395">
        <v>7</v>
      </c>
      <c r="V297" s="13"/>
      <c r="W297" s="1">
        <v>59</v>
      </c>
      <c r="X297" s="1">
        <v>7</v>
      </c>
      <c r="Y297" s="1">
        <v>9</v>
      </c>
      <c r="Z297" s="1">
        <v>16</v>
      </c>
      <c r="AA297" s="1">
        <v>-11</v>
      </c>
      <c r="AB297" s="1">
        <v>38</v>
      </c>
      <c r="AC297" s="120">
        <v>15.7</v>
      </c>
      <c r="AD297" s="1">
        <v>926</v>
      </c>
      <c r="AE297" s="1">
        <v>56</v>
      </c>
      <c r="AF297" s="1">
        <v>12.5</v>
      </c>
      <c r="AG297" s="1">
        <v>0</v>
      </c>
      <c r="AH297" s="1">
        <v>0</v>
      </c>
      <c r="AI297" s="401">
        <v>2.411111111111111</v>
      </c>
      <c r="AJ297" s="1">
        <v>0</v>
      </c>
      <c r="AK297" s="1">
        <v>38</v>
      </c>
      <c r="AL297" s="1">
        <v>26</v>
      </c>
      <c r="AM297" s="1">
        <v>53</v>
      </c>
      <c r="AN297" s="1">
        <v>13</v>
      </c>
      <c r="AO297" s="1">
        <v>453</v>
      </c>
      <c r="AP297" s="1">
        <v>463</v>
      </c>
      <c r="AQ297" s="120">
        <v>49.5</v>
      </c>
      <c r="AR297" s="1">
        <v>0</v>
      </c>
      <c r="AS297" s="400">
        <v>768000</v>
      </c>
      <c r="AT297" s="400"/>
      <c r="AV297" s="1">
        <v>609</v>
      </c>
    </row>
    <row r="298" spans="1:48" ht="13.95" customHeight="1">
      <c r="A298" s="453">
        <v>15</v>
      </c>
      <c r="B298" s="1" t="s">
        <v>1513</v>
      </c>
      <c r="C298" t="s">
        <v>1001</v>
      </c>
      <c r="D298" t="s">
        <v>448</v>
      </c>
      <c r="E298" s="1" t="s">
        <v>1484</v>
      </c>
      <c r="F298" s="1">
        <v>3</v>
      </c>
      <c r="G298" s="1">
        <v>24</v>
      </c>
      <c r="H298" s="394">
        <v>5</v>
      </c>
      <c r="I298" s="395">
        <v>4</v>
      </c>
      <c r="J298" s="395">
        <v>4</v>
      </c>
      <c r="K298" s="395">
        <v>2</v>
      </c>
      <c r="L298" s="395">
        <v>4</v>
      </c>
      <c r="M298" s="395">
        <v>5</v>
      </c>
      <c r="N298" s="395">
        <v>3</v>
      </c>
      <c r="O298" s="394">
        <v>3.9</v>
      </c>
      <c r="P298" s="395">
        <v>3</v>
      </c>
      <c r="Q298" s="395">
        <v>4</v>
      </c>
      <c r="R298" s="395">
        <v>5</v>
      </c>
      <c r="S298" s="395" t="s">
        <v>2405</v>
      </c>
      <c r="T298" s="395">
        <v>8</v>
      </c>
      <c r="U298" s="395">
        <v>9</v>
      </c>
      <c r="V298" s="13"/>
      <c r="W298" s="1">
        <v>81</v>
      </c>
      <c r="X298" s="1">
        <v>11</v>
      </c>
      <c r="Y298" s="1">
        <v>14</v>
      </c>
      <c r="Z298" s="1">
        <v>25</v>
      </c>
      <c r="AA298" s="1">
        <v>-17</v>
      </c>
      <c r="AB298" s="1">
        <v>34</v>
      </c>
      <c r="AC298" s="120">
        <v>14.9</v>
      </c>
      <c r="AD298" s="1">
        <v>1207</v>
      </c>
      <c r="AE298" s="1">
        <v>151</v>
      </c>
      <c r="AF298" s="1">
        <v>7.3</v>
      </c>
      <c r="AG298" s="1">
        <v>0</v>
      </c>
      <c r="AH298" s="1">
        <v>0</v>
      </c>
      <c r="AI298" s="401">
        <v>2.0111111111111111</v>
      </c>
      <c r="AJ298" s="1">
        <v>0</v>
      </c>
      <c r="AK298" s="1">
        <v>50</v>
      </c>
      <c r="AL298" s="1">
        <v>109</v>
      </c>
      <c r="AM298" s="1">
        <v>50</v>
      </c>
      <c r="AN298" s="1">
        <v>19</v>
      </c>
      <c r="AO298" s="1">
        <v>18</v>
      </c>
      <c r="AP298" s="1">
        <v>31</v>
      </c>
      <c r="AQ298" s="120">
        <v>36.700000000000003</v>
      </c>
      <c r="AR298" s="1">
        <v>0</v>
      </c>
      <c r="AS298" s="400">
        <v>1670000</v>
      </c>
      <c r="AT298" s="400"/>
      <c r="AV298" s="1">
        <v>562</v>
      </c>
    </row>
    <row r="299" spans="1:48" ht="13.95" customHeight="1">
      <c r="A299" s="453">
        <v>16</v>
      </c>
      <c r="B299" s="1" t="s">
        <v>1513</v>
      </c>
      <c r="C299" t="s">
        <v>904</v>
      </c>
      <c r="D299" t="s">
        <v>248</v>
      </c>
      <c r="E299" s="1" t="s">
        <v>31</v>
      </c>
      <c r="F299" s="1">
        <v>3</v>
      </c>
      <c r="G299" s="1">
        <v>25</v>
      </c>
      <c r="H299" s="394">
        <v>5.7</v>
      </c>
      <c r="I299" s="395">
        <v>5</v>
      </c>
      <c r="J299" s="395">
        <v>5</v>
      </c>
      <c r="K299" s="395">
        <v>3</v>
      </c>
      <c r="L299" s="395">
        <v>5</v>
      </c>
      <c r="M299" s="395">
        <v>6</v>
      </c>
      <c r="N299" s="395">
        <v>7</v>
      </c>
      <c r="O299" s="394">
        <v>3.8</v>
      </c>
      <c r="P299" s="395">
        <v>3</v>
      </c>
      <c r="Q299" s="395">
        <v>4</v>
      </c>
      <c r="R299" s="395">
        <v>4</v>
      </c>
      <c r="S299" s="395" t="s">
        <v>2445</v>
      </c>
      <c r="T299" s="395">
        <v>10</v>
      </c>
      <c r="U299" s="395">
        <v>9</v>
      </c>
      <c r="V299" s="13"/>
      <c r="W299" s="1">
        <v>81</v>
      </c>
      <c r="X299" s="1">
        <v>14</v>
      </c>
      <c r="Y299" s="1">
        <v>23</v>
      </c>
      <c r="Z299" s="1">
        <v>37</v>
      </c>
      <c r="AA299" s="1">
        <v>-17</v>
      </c>
      <c r="AB299" s="1">
        <v>22</v>
      </c>
      <c r="AC299" s="120">
        <v>15.7</v>
      </c>
      <c r="AD299" s="1">
        <v>1275</v>
      </c>
      <c r="AE299" s="1">
        <v>144</v>
      </c>
      <c r="AF299" s="1">
        <v>9.6999999999999993</v>
      </c>
      <c r="AG299" s="1">
        <v>2</v>
      </c>
      <c r="AH299" s="1">
        <v>0</v>
      </c>
      <c r="AI299" s="401">
        <v>1.4354166666666666</v>
      </c>
      <c r="AJ299" s="1">
        <v>0</v>
      </c>
      <c r="AK299" s="1">
        <v>61</v>
      </c>
      <c r="AL299" s="1">
        <v>103</v>
      </c>
      <c r="AM299" s="1">
        <v>60</v>
      </c>
      <c r="AN299" s="1">
        <v>35</v>
      </c>
      <c r="AO299" s="1">
        <v>529</v>
      </c>
      <c r="AP299" s="1">
        <v>504</v>
      </c>
      <c r="AQ299" s="120">
        <v>51.2</v>
      </c>
      <c r="AR299" s="1">
        <v>0</v>
      </c>
      <c r="AS299" s="400">
        <v>2347000</v>
      </c>
      <c r="AT299" s="400"/>
      <c r="AV299" s="1">
        <v>542</v>
      </c>
    </row>
    <row r="300" spans="1:48" ht="13.95" customHeight="1">
      <c r="A300" s="453">
        <v>17</v>
      </c>
      <c r="B300" s="1" t="s">
        <v>1513</v>
      </c>
      <c r="C300" t="s">
        <v>890</v>
      </c>
      <c r="D300" t="s">
        <v>410</v>
      </c>
      <c r="E300" s="1" t="s">
        <v>40</v>
      </c>
      <c r="F300" s="1">
        <v>3</v>
      </c>
      <c r="G300" s="1">
        <v>32</v>
      </c>
      <c r="H300" s="394">
        <v>5.6</v>
      </c>
      <c r="I300" s="395">
        <v>5</v>
      </c>
      <c r="J300" s="395">
        <v>7</v>
      </c>
      <c r="K300" s="395">
        <v>3</v>
      </c>
      <c r="L300" s="395">
        <v>6</v>
      </c>
      <c r="M300" s="395">
        <v>4</v>
      </c>
      <c r="N300" s="395">
        <v>2</v>
      </c>
      <c r="O300" s="394">
        <v>3.4</v>
      </c>
      <c r="P300" s="395">
        <v>3</v>
      </c>
      <c r="Q300" s="395">
        <v>3</v>
      </c>
      <c r="R300" s="395">
        <v>5</v>
      </c>
      <c r="S300" s="395" t="s">
        <v>2445</v>
      </c>
      <c r="T300" s="395">
        <v>9</v>
      </c>
      <c r="U300" s="395">
        <v>10</v>
      </c>
      <c r="V300" s="13"/>
      <c r="W300" s="1">
        <v>82</v>
      </c>
      <c r="X300" s="1">
        <v>21</v>
      </c>
      <c r="Y300" s="1">
        <v>17</v>
      </c>
      <c r="Z300" s="1">
        <v>38</v>
      </c>
      <c r="AA300" s="1">
        <v>-6</v>
      </c>
      <c r="AB300" s="1">
        <v>39</v>
      </c>
      <c r="AC300" s="120">
        <v>13.9</v>
      </c>
      <c r="AD300" s="1">
        <v>1140</v>
      </c>
      <c r="AE300" s="1">
        <v>148</v>
      </c>
      <c r="AF300" s="1">
        <v>14.2</v>
      </c>
      <c r="AG300" s="1">
        <v>5</v>
      </c>
      <c r="AH300" s="1">
        <v>0</v>
      </c>
      <c r="AI300" s="401">
        <v>1.25</v>
      </c>
      <c r="AJ300" s="1">
        <v>0</v>
      </c>
      <c r="AK300" s="1">
        <v>75</v>
      </c>
      <c r="AL300" s="1">
        <v>62</v>
      </c>
      <c r="AM300" s="1">
        <v>38</v>
      </c>
      <c r="AN300" s="1">
        <v>16</v>
      </c>
      <c r="AO300" s="1">
        <v>0</v>
      </c>
      <c r="AP300" s="1">
        <v>6</v>
      </c>
      <c r="AQ300" s="120">
        <v>0</v>
      </c>
      <c r="AR300" s="1">
        <v>0</v>
      </c>
      <c r="AS300" s="400">
        <v>2933000</v>
      </c>
      <c r="AT300" s="400"/>
      <c r="AV300" s="1">
        <v>541</v>
      </c>
    </row>
    <row r="301" spans="1:48" ht="13.95" customHeight="1">
      <c r="A301" s="453">
        <v>18</v>
      </c>
      <c r="B301" s="1" t="s">
        <v>1513</v>
      </c>
      <c r="C301" t="s">
        <v>972</v>
      </c>
      <c r="D301" t="s">
        <v>452</v>
      </c>
      <c r="E301" s="1" t="s">
        <v>1484</v>
      </c>
      <c r="F301" s="1">
        <v>3</v>
      </c>
      <c r="G301" s="1">
        <v>29</v>
      </c>
      <c r="H301" s="394">
        <v>4.9000000000000004</v>
      </c>
      <c r="I301" s="395">
        <v>5</v>
      </c>
      <c r="J301" s="395">
        <v>4</v>
      </c>
      <c r="K301" s="395">
        <v>2</v>
      </c>
      <c r="L301" s="395">
        <v>4</v>
      </c>
      <c r="M301" s="395">
        <v>5</v>
      </c>
      <c r="N301" s="395">
        <v>4</v>
      </c>
      <c r="O301" s="394">
        <v>3.7</v>
      </c>
      <c r="P301" s="395">
        <v>3</v>
      </c>
      <c r="Q301" s="395">
        <v>4</v>
      </c>
      <c r="R301" s="395">
        <v>5</v>
      </c>
      <c r="S301" s="395" t="s">
        <v>2446</v>
      </c>
      <c r="T301" s="395">
        <v>9</v>
      </c>
      <c r="U301" s="395">
        <v>9</v>
      </c>
      <c r="V301" s="13"/>
      <c r="W301" s="1">
        <v>79</v>
      </c>
      <c r="X301" s="1">
        <v>9</v>
      </c>
      <c r="Y301" s="1">
        <v>20</v>
      </c>
      <c r="Z301" s="1">
        <v>29</v>
      </c>
      <c r="AA301" s="1">
        <v>2</v>
      </c>
      <c r="AB301" s="1">
        <v>31</v>
      </c>
      <c r="AC301" s="120">
        <v>13.4</v>
      </c>
      <c r="AD301" s="1">
        <v>1061</v>
      </c>
      <c r="AE301" s="1">
        <v>81</v>
      </c>
      <c r="AF301" s="1">
        <v>11.1</v>
      </c>
      <c r="AG301" s="1">
        <v>1</v>
      </c>
      <c r="AH301" s="1">
        <v>1</v>
      </c>
      <c r="AI301" s="401">
        <v>1.5243055555555556</v>
      </c>
      <c r="AJ301" s="1">
        <v>0</v>
      </c>
      <c r="AK301" s="1">
        <v>39</v>
      </c>
      <c r="AL301" s="1">
        <v>74</v>
      </c>
      <c r="AM301" s="1">
        <v>37</v>
      </c>
      <c r="AN301" s="1">
        <v>19</v>
      </c>
      <c r="AO301" s="1">
        <v>18</v>
      </c>
      <c r="AP301" s="1">
        <v>28</v>
      </c>
      <c r="AQ301" s="120">
        <v>39.1</v>
      </c>
      <c r="AR301" s="1">
        <v>0</v>
      </c>
      <c r="AS301" s="400">
        <v>2010000</v>
      </c>
      <c r="AT301" s="400"/>
      <c r="AV301" s="1">
        <v>488</v>
      </c>
    </row>
    <row r="302" spans="1:48" ht="13.95" customHeight="1">
      <c r="A302" s="453">
        <v>19</v>
      </c>
      <c r="B302" s="1" t="s">
        <v>1513</v>
      </c>
      <c r="C302" t="s">
        <v>422</v>
      </c>
      <c r="D302" t="s">
        <v>521</v>
      </c>
      <c r="E302" s="1" t="s">
        <v>38</v>
      </c>
      <c r="F302" s="1">
        <v>3</v>
      </c>
      <c r="G302" s="1">
        <v>28</v>
      </c>
      <c r="H302" s="394">
        <v>4.0999999999999996</v>
      </c>
      <c r="I302" s="395">
        <v>4</v>
      </c>
      <c r="J302" s="395">
        <v>4</v>
      </c>
      <c r="K302" s="395">
        <v>2</v>
      </c>
      <c r="L302" s="395">
        <v>4</v>
      </c>
      <c r="M302" s="395">
        <v>3</v>
      </c>
      <c r="N302" s="395">
        <v>5</v>
      </c>
      <c r="O302" s="394">
        <v>4.0999999999999996</v>
      </c>
      <c r="P302" s="395">
        <v>3</v>
      </c>
      <c r="Q302" s="395">
        <v>4</v>
      </c>
      <c r="R302" s="395">
        <v>7</v>
      </c>
      <c r="S302" s="395" t="s">
        <v>2405</v>
      </c>
      <c r="T302" s="395">
        <v>7</v>
      </c>
      <c r="U302" s="395">
        <v>7</v>
      </c>
      <c r="V302" s="13"/>
      <c r="W302" s="1">
        <v>57</v>
      </c>
      <c r="X302" s="1">
        <v>7</v>
      </c>
      <c r="Y302" s="1">
        <v>7</v>
      </c>
      <c r="Z302" s="1">
        <v>14</v>
      </c>
      <c r="AA302" s="1">
        <v>-13</v>
      </c>
      <c r="AB302" s="1">
        <v>38</v>
      </c>
      <c r="AC302" s="120">
        <v>12.9</v>
      </c>
      <c r="AD302" s="1">
        <v>738</v>
      </c>
      <c r="AE302" s="1">
        <v>52</v>
      </c>
      <c r="AF302" s="1">
        <v>13.5</v>
      </c>
      <c r="AG302" s="1">
        <v>1</v>
      </c>
      <c r="AH302" s="1">
        <v>1</v>
      </c>
      <c r="AI302" s="401">
        <v>2.1958333333333333</v>
      </c>
      <c r="AJ302" s="1">
        <v>0</v>
      </c>
      <c r="AK302" s="1">
        <v>32</v>
      </c>
      <c r="AL302" s="1">
        <v>36</v>
      </c>
      <c r="AM302" s="1">
        <v>29</v>
      </c>
      <c r="AN302" s="1">
        <v>12</v>
      </c>
      <c r="AO302" s="1">
        <v>23</v>
      </c>
      <c r="AP302" s="1">
        <v>19</v>
      </c>
      <c r="AQ302" s="120">
        <v>54.8</v>
      </c>
      <c r="AR302" s="1">
        <v>0</v>
      </c>
      <c r="AS302" s="400">
        <v>938000</v>
      </c>
      <c r="AT302" s="400"/>
      <c r="AV302" s="1">
        <v>436</v>
      </c>
    </row>
    <row r="303" spans="1:48" ht="13.95" customHeight="1">
      <c r="A303" s="453">
        <v>20</v>
      </c>
      <c r="B303" s="1" t="s">
        <v>1513</v>
      </c>
      <c r="C303" t="s">
        <v>899</v>
      </c>
      <c r="D303" t="s">
        <v>336</v>
      </c>
      <c r="E303" s="1" t="s">
        <v>1483</v>
      </c>
      <c r="F303" s="1">
        <v>3</v>
      </c>
      <c r="G303" s="1">
        <v>20</v>
      </c>
      <c r="H303" s="394">
        <v>5.9</v>
      </c>
      <c r="I303" s="395">
        <v>5</v>
      </c>
      <c r="J303" s="395">
        <v>6</v>
      </c>
      <c r="K303" s="395">
        <v>3</v>
      </c>
      <c r="L303" s="395">
        <v>6</v>
      </c>
      <c r="M303" s="395">
        <v>5</v>
      </c>
      <c r="N303" s="395">
        <v>4</v>
      </c>
      <c r="O303" s="394">
        <v>3.8</v>
      </c>
      <c r="P303" s="395">
        <v>3</v>
      </c>
      <c r="Q303" s="395">
        <v>3</v>
      </c>
      <c r="R303" s="395">
        <v>7</v>
      </c>
      <c r="S303" s="395" t="s">
        <v>2446</v>
      </c>
      <c r="T303" s="395">
        <v>10</v>
      </c>
      <c r="U303" s="395">
        <v>9</v>
      </c>
      <c r="V303" s="13"/>
      <c r="W303" s="1">
        <v>77</v>
      </c>
      <c r="X303" s="1">
        <v>19</v>
      </c>
      <c r="Y303" s="1">
        <v>18</v>
      </c>
      <c r="Z303" s="1">
        <v>37</v>
      </c>
      <c r="AA303" s="1">
        <v>1</v>
      </c>
      <c r="AB303" s="1">
        <v>34</v>
      </c>
      <c r="AC303" s="120">
        <v>15.4</v>
      </c>
      <c r="AD303" s="1">
        <v>1189</v>
      </c>
      <c r="AE303" s="1">
        <v>145</v>
      </c>
      <c r="AF303" s="1">
        <v>13.1</v>
      </c>
      <c r="AG303" s="1">
        <v>2</v>
      </c>
      <c r="AH303" s="1">
        <v>0</v>
      </c>
      <c r="AI303" s="401">
        <v>1.3388888888888888</v>
      </c>
      <c r="AJ303" s="1">
        <v>0</v>
      </c>
      <c r="AK303" s="1">
        <v>62</v>
      </c>
      <c r="AL303" s="1">
        <v>47</v>
      </c>
      <c r="AM303" s="1">
        <v>48</v>
      </c>
      <c r="AN303" s="1">
        <v>9</v>
      </c>
      <c r="AO303" s="1">
        <v>281</v>
      </c>
      <c r="AP303" s="1">
        <v>345</v>
      </c>
      <c r="AQ303" s="120">
        <v>44.9</v>
      </c>
      <c r="AR303" s="1">
        <v>0</v>
      </c>
      <c r="AS303" s="400">
        <v>2851000</v>
      </c>
      <c r="AT303" s="400"/>
      <c r="AV303" s="1">
        <v>421</v>
      </c>
    </row>
    <row r="304" spans="1:48" ht="13.95" customHeight="1">
      <c r="A304" s="453">
        <v>21</v>
      </c>
      <c r="B304" s="1" t="s">
        <v>1513</v>
      </c>
      <c r="C304" t="s">
        <v>1149</v>
      </c>
      <c r="D304" t="s">
        <v>534</v>
      </c>
      <c r="E304" s="1" t="s">
        <v>1483</v>
      </c>
      <c r="F304" s="1">
        <v>3</v>
      </c>
      <c r="G304" s="1">
        <v>22</v>
      </c>
      <c r="H304" s="394">
        <v>3.9</v>
      </c>
      <c r="I304" s="395">
        <v>4</v>
      </c>
      <c r="J304" s="395">
        <v>3</v>
      </c>
      <c r="K304" s="395">
        <v>1</v>
      </c>
      <c r="L304" s="395">
        <v>3</v>
      </c>
      <c r="M304" s="395">
        <v>4</v>
      </c>
      <c r="N304" s="395">
        <v>4</v>
      </c>
      <c r="O304" s="394">
        <v>3.4</v>
      </c>
      <c r="P304" s="395">
        <v>3</v>
      </c>
      <c r="Q304" s="395">
        <v>4</v>
      </c>
      <c r="R304" s="395">
        <v>5</v>
      </c>
      <c r="S304" s="395" t="s">
        <v>2446</v>
      </c>
      <c r="T304" s="395">
        <v>10</v>
      </c>
      <c r="U304" s="395">
        <v>9</v>
      </c>
      <c r="V304" s="13"/>
      <c r="W304" s="1">
        <v>75</v>
      </c>
      <c r="X304" s="1">
        <v>5</v>
      </c>
      <c r="Y304" s="1">
        <v>7</v>
      </c>
      <c r="Z304" s="1">
        <v>12</v>
      </c>
      <c r="AA304" s="1">
        <v>-11</v>
      </c>
      <c r="AB304" s="1">
        <v>20</v>
      </c>
      <c r="AC304" s="120">
        <v>12.1</v>
      </c>
      <c r="AD304" s="1">
        <v>906</v>
      </c>
      <c r="AE304" s="1">
        <v>41</v>
      </c>
      <c r="AF304" s="1">
        <v>12.2</v>
      </c>
      <c r="AG304" s="1">
        <v>0</v>
      </c>
      <c r="AH304" s="1">
        <v>0</v>
      </c>
      <c r="AI304" s="401">
        <v>3.1458333333333335</v>
      </c>
      <c r="AJ304" s="1">
        <v>0</v>
      </c>
      <c r="AK304" s="1">
        <v>25</v>
      </c>
      <c r="AL304" s="1">
        <v>77</v>
      </c>
      <c r="AM304" s="1">
        <v>47</v>
      </c>
      <c r="AN304" s="1">
        <v>6</v>
      </c>
      <c r="AO304" s="1">
        <v>189</v>
      </c>
      <c r="AP304" s="1">
        <v>244</v>
      </c>
      <c r="AQ304" s="120">
        <v>43.6</v>
      </c>
      <c r="AR304" s="1">
        <v>0</v>
      </c>
      <c r="AS304" s="400">
        <v>898000</v>
      </c>
      <c r="AT304" s="400"/>
      <c r="AV304" s="1">
        <v>413</v>
      </c>
    </row>
    <row r="305" spans="1:76" ht="13.95" customHeight="1">
      <c r="A305" s="453">
        <v>22</v>
      </c>
      <c r="B305" s="1" t="s">
        <v>1513</v>
      </c>
      <c r="C305" t="s">
        <v>1194</v>
      </c>
      <c r="D305" t="s">
        <v>556</v>
      </c>
      <c r="E305" s="1" t="s">
        <v>1483</v>
      </c>
      <c r="F305" s="1">
        <v>3</v>
      </c>
      <c r="G305" s="1">
        <v>22</v>
      </c>
      <c r="H305" s="394">
        <v>4.3</v>
      </c>
      <c r="I305" s="395">
        <v>5</v>
      </c>
      <c r="J305" s="395">
        <v>1</v>
      </c>
      <c r="K305" s="395">
        <v>0</v>
      </c>
      <c r="L305" s="395">
        <v>2</v>
      </c>
      <c r="M305" s="395">
        <v>6</v>
      </c>
      <c r="N305" s="395">
        <v>3</v>
      </c>
      <c r="O305" s="394">
        <v>3.4</v>
      </c>
      <c r="P305" s="395">
        <v>3</v>
      </c>
      <c r="Q305" s="395">
        <v>4</v>
      </c>
      <c r="R305" s="395">
        <v>4</v>
      </c>
      <c r="S305" s="395" t="s">
        <v>2445</v>
      </c>
      <c r="T305" s="395">
        <v>10</v>
      </c>
      <c r="U305" s="395">
        <v>3</v>
      </c>
      <c r="V305" s="13"/>
      <c r="W305" s="1">
        <v>27</v>
      </c>
      <c r="X305" s="1">
        <v>0</v>
      </c>
      <c r="Y305" s="1">
        <v>8</v>
      </c>
      <c r="Z305" s="1">
        <v>8</v>
      </c>
      <c r="AA305" s="1">
        <v>-3</v>
      </c>
      <c r="AB305" s="1">
        <v>4</v>
      </c>
      <c r="AC305" s="120">
        <v>9.8000000000000007</v>
      </c>
      <c r="AD305" s="1">
        <v>264</v>
      </c>
      <c r="AE305" s="1">
        <v>18</v>
      </c>
      <c r="AF305" s="1">
        <v>0</v>
      </c>
      <c r="AG305" s="1">
        <v>0</v>
      </c>
      <c r="AH305" s="1">
        <v>0</v>
      </c>
      <c r="AI305" s="401">
        <v>1.375</v>
      </c>
      <c r="AJ305" s="1">
        <v>0</v>
      </c>
      <c r="AK305" s="1">
        <v>10</v>
      </c>
      <c r="AL305" s="1">
        <v>17</v>
      </c>
      <c r="AM305" s="1">
        <v>14</v>
      </c>
      <c r="AN305" s="1">
        <v>5</v>
      </c>
      <c r="AO305" s="1">
        <v>40</v>
      </c>
      <c r="AP305" s="1">
        <v>61</v>
      </c>
      <c r="AQ305" s="120">
        <v>39.6</v>
      </c>
      <c r="AR305" s="1">
        <v>0</v>
      </c>
      <c r="AS305" s="400">
        <v>250000</v>
      </c>
      <c r="AT305" s="400"/>
      <c r="AV305" s="1">
        <v>372</v>
      </c>
    </row>
    <row r="306" spans="1:76" ht="13.95" customHeight="1">
      <c r="A306" s="453">
        <v>23</v>
      </c>
      <c r="B306" s="1" t="s">
        <v>1513</v>
      </c>
      <c r="C306" t="s">
        <v>1223</v>
      </c>
      <c r="D306" t="s">
        <v>329</v>
      </c>
      <c r="E306" s="13" t="s">
        <v>40</v>
      </c>
      <c r="F306" s="13">
        <v>3</v>
      </c>
      <c r="G306" s="13">
        <v>20</v>
      </c>
      <c r="H306" s="394">
        <v>4</v>
      </c>
      <c r="I306" s="395">
        <v>3</v>
      </c>
      <c r="J306" s="395">
        <v>3</v>
      </c>
      <c r="K306" s="395">
        <v>2</v>
      </c>
      <c r="L306" s="395">
        <v>3</v>
      </c>
      <c r="M306" s="395">
        <v>4</v>
      </c>
      <c r="N306" s="395">
        <v>2</v>
      </c>
      <c r="O306" s="394">
        <v>3.7</v>
      </c>
      <c r="P306" s="395">
        <v>3</v>
      </c>
      <c r="Q306" s="395">
        <v>3</v>
      </c>
      <c r="R306" s="395">
        <v>5</v>
      </c>
      <c r="S306" s="395" t="s">
        <v>2445</v>
      </c>
      <c r="T306" s="395">
        <v>10</v>
      </c>
      <c r="U306" s="395">
        <v>3</v>
      </c>
      <c r="V306"/>
      <c r="W306" s="13">
        <v>24</v>
      </c>
      <c r="X306" s="13">
        <v>3</v>
      </c>
      <c r="Y306" s="13">
        <v>3</v>
      </c>
      <c r="Z306" s="13">
        <v>6</v>
      </c>
      <c r="AA306" s="13">
        <v>-6</v>
      </c>
      <c r="AB306" s="13">
        <v>2</v>
      </c>
      <c r="AC306" s="13">
        <v>12.5</v>
      </c>
      <c r="AD306" s="13">
        <v>300</v>
      </c>
      <c r="AE306" s="13">
        <v>30</v>
      </c>
      <c r="AF306" s="13">
        <v>10</v>
      </c>
      <c r="AG306" s="13">
        <v>0</v>
      </c>
      <c r="AH306" s="13">
        <v>0</v>
      </c>
      <c r="AI306" s="417">
        <v>2.0833333333333335</v>
      </c>
      <c r="AJ306" s="13">
        <v>0</v>
      </c>
      <c r="AK306" s="13">
        <v>14</v>
      </c>
      <c r="AL306" s="13">
        <v>8</v>
      </c>
      <c r="AM306" s="13">
        <v>6</v>
      </c>
      <c r="AN306" s="13">
        <v>4</v>
      </c>
      <c r="AO306" s="13">
        <v>0</v>
      </c>
      <c r="AP306" s="13">
        <v>1</v>
      </c>
      <c r="AQ306" s="13">
        <v>0</v>
      </c>
      <c r="AR306" s="13">
        <v>0</v>
      </c>
      <c r="AS306" s="421">
        <v>250000</v>
      </c>
    </row>
    <row r="307" spans="1:76" ht="13.95" customHeight="1">
      <c r="A307" s="453">
        <v>24</v>
      </c>
      <c r="B307" s="1" t="s">
        <v>1513</v>
      </c>
      <c r="C307" t="s">
        <v>917</v>
      </c>
      <c r="D307" t="s">
        <v>422</v>
      </c>
      <c r="E307" s="1" t="s">
        <v>31</v>
      </c>
      <c r="F307" s="1">
        <v>3</v>
      </c>
      <c r="G307" s="1">
        <v>25</v>
      </c>
      <c r="H307" s="394">
        <v>6.5</v>
      </c>
      <c r="I307" s="395">
        <v>4</v>
      </c>
      <c r="J307" s="395">
        <v>7</v>
      </c>
      <c r="K307" s="395">
        <v>4</v>
      </c>
      <c r="L307" s="395">
        <v>7</v>
      </c>
      <c r="M307" s="395">
        <v>6</v>
      </c>
      <c r="N307" s="395">
        <v>8</v>
      </c>
      <c r="O307" s="394">
        <v>4.2</v>
      </c>
      <c r="P307" s="395">
        <v>3</v>
      </c>
      <c r="Q307" s="395">
        <v>4</v>
      </c>
      <c r="R307" s="395">
        <v>6</v>
      </c>
      <c r="S307" s="395" t="s">
        <v>2446</v>
      </c>
      <c r="T307" s="395">
        <v>10</v>
      </c>
      <c r="U307" s="395">
        <v>6</v>
      </c>
      <c r="V307" s="13"/>
      <c r="W307" s="1">
        <v>56</v>
      </c>
      <c r="X307" s="1">
        <v>21</v>
      </c>
      <c r="Y307" s="1">
        <v>14</v>
      </c>
      <c r="Z307" s="1">
        <v>35</v>
      </c>
      <c r="AA307" s="1">
        <v>-6</v>
      </c>
      <c r="AB307" s="1">
        <v>44</v>
      </c>
      <c r="AC307" s="120">
        <v>18.3</v>
      </c>
      <c r="AD307" s="1">
        <v>1026</v>
      </c>
      <c r="AE307" s="1">
        <v>96</v>
      </c>
      <c r="AF307" s="1">
        <v>21.9</v>
      </c>
      <c r="AG307" s="1">
        <v>6</v>
      </c>
      <c r="AH307" s="1">
        <v>3</v>
      </c>
      <c r="AI307" s="401">
        <v>1.2208333333333334</v>
      </c>
      <c r="AJ307" s="1">
        <v>0</v>
      </c>
      <c r="AK307" s="1">
        <v>45</v>
      </c>
      <c r="AL307" s="1">
        <v>64</v>
      </c>
      <c r="AM307" s="1">
        <v>47</v>
      </c>
      <c r="AN307" s="1">
        <v>13</v>
      </c>
      <c r="AO307" s="1">
        <v>413</v>
      </c>
      <c r="AP307" s="1">
        <v>354</v>
      </c>
      <c r="AQ307" s="120">
        <v>53.8</v>
      </c>
      <c r="AR307" s="1">
        <v>0</v>
      </c>
      <c r="AS307" s="400">
        <v>1968000</v>
      </c>
      <c r="AT307" s="400"/>
      <c r="AV307" s="1">
        <v>255</v>
      </c>
    </row>
    <row r="308" spans="1:76" ht="13.95" customHeight="1">
      <c r="A308" s="453">
        <v>25</v>
      </c>
      <c r="B308" s="1" t="s">
        <v>1513</v>
      </c>
      <c r="C308" t="s">
        <v>827</v>
      </c>
      <c r="D308" t="s">
        <v>307</v>
      </c>
      <c r="E308" s="1" t="s">
        <v>40</v>
      </c>
      <c r="F308" s="1">
        <v>3</v>
      </c>
      <c r="G308" s="1">
        <v>23</v>
      </c>
      <c r="H308" s="394">
        <v>6.2</v>
      </c>
      <c r="I308" s="395">
        <v>6</v>
      </c>
      <c r="J308" s="395">
        <v>6</v>
      </c>
      <c r="K308" s="395">
        <v>3</v>
      </c>
      <c r="L308" s="395">
        <v>6</v>
      </c>
      <c r="M308" s="395">
        <v>5</v>
      </c>
      <c r="N308" s="395">
        <v>3</v>
      </c>
      <c r="O308" s="394">
        <v>3.8</v>
      </c>
      <c r="P308" s="395">
        <v>3</v>
      </c>
      <c r="Q308" s="395">
        <v>4</v>
      </c>
      <c r="R308" s="395">
        <v>5</v>
      </c>
      <c r="S308" s="395" t="s">
        <v>2445</v>
      </c>
      <c r="T308" s="395">
        <v>10</v>
      </c>
      <c r="U308" s="395">
        <v>10</v>
      </c>
      <c r="V308" s="13"/>
      <c r="W308" s="1">
        <v>82</v>
      </c>
      <c r="X308" s="1">
        <v>18</v>
      </c>
      <c r="Y308" s="1">
        <v>32</v>
      </c>
      <c r="Z308" s="1">
        <v>50</v>
      </c>
      <c r="AA308" s="1">
        <v>14</v>
      </c>
      <c r="AB308" s="1">
        <v>20</v>
      </c>
      <c r="AC308" s="120">
        <v>15.2</v>
      </c>
      <c r="AD308" s="1">
        <v>1245</v>
      </c>
      <c r="AE308" s="1">
        <v>143</v>
      </c>
      <c r="AF308" s="1">
        <v>12.6</v>
      </c>
      <c r="AG308" s="1">
        <v>5</v>
      </c>
      <c r="AH308" s="1">
        <v>0</v>
      </c>
      <c r="AI308" s="401">
        <v>1.0375000000000001</v>
      </c>
      <c r="AJ308" s="1">
        <v>0</v>
      </c>
      <c r="AK308" s="1">
        <v>81</v>
      </c>
      <c r="AL308" s="1">
        <v>55</v>
      </c>
      <c r="AM308" s="1">
        <v>45</v>
      </c>
      <c r="AN308" s="1">
        <v>20</v>
      </c>
      <c r="AO308" s="1">
        <v>21</v>
      </c>
      <c r="AP308" s="1">
        <v>46</v>
      </c>
      <c r="AQ308" s="120">
        <v>31.3</v>
      </c>
      <c r="AR308" s="1">
        <v>0</v>
      </c>
      <c r="AS308" s="400">
        <v>3704000</v>
      </c>
      <c r="AT308" s="400"/>
      <c r="AV308" s="1">
        <v>218</v>
      </c>
    </row>
    <row r="309" spans="1:76" ht="13.95" customHeight="1">
      <c r="A309" s="453">
        <v>26</v>
      </c>
      <c r="B309" s="1" t="s">
        <v>1513</v>
      </c>
      <c r="C309" t="s">
        <v>936</v>
      </c>
      <c r="D309" t="s">
        <v>307</v>
      </c>
      <c r="E309" s="1" t="s">
        <v>31</v>
      </c>
      <c r="F309" s="1">
        <v>3</v>
      </c>
      <c r="G309" s="1">
        <v>21</v>
      </c>
      <c r="H309" s="394">
        <v>5.6</v>
      </c>
      <c r="I309" s="395">
        <v>5</v>
      </c>
      <c r="J309" s="395">
        <v>5</v>
      </c>
      <c r="K309" s="395">
        <v>2</v>
      </c>
      <c r="L309" s="395">
        <v>5</v>
      </c>
      <c r="M309" s="395">
        <v>5</v>
      </c>
      <c r="N309" s="395">
        <v>5</v>
      </c>
      <c r="O309" s="394">
        <v>3.8</v>
      </c>
      <c r="P309" s="395">
        <v>3</v>
      </c>
      <c r="Q309" s="395">
        <v>4</v>
      </c>
      <c r="R309" s="395">
        <v>5</v>
      </c>
      <c r="S309" s="395" t="s">
        <v>2446</v>
      </c>
      <c r="T309" s="395">
        <v>9</v>
      </c>
      <c r="U309" s="395">
        <v>8</v>
      </c>
      <c r="V309" s="13"/>
      <c r="W309" s="1">
        <v>66</v>
      </c>
      <c r="X309" s="1">
        <v>11</v>
      </c>
      <c r="Y309" s="1">
        <v>22</v>
      </c>
      <c r="Z309" s="1">
        <v>33</v>
      </c>
      <c r="AA309" s="1">
        <v>-11</v>
      </c>
      <c r="AB309" s="1">
        <v>35</v>
      </c>
      <c r="AC309" s="120">
        <v>16.899999999999999</v>
      </c>
      <c r="AD309" s="1">
        <v>1116</v>
      </c>
      <c r="AE309" s="1">
        <v>129</v>
      </c>
      <c r="AF309" s="1">
        <v>8.5</v>
      </c>
      <c r="AG309" s="1">
        <v>2</v>
      </c>
      <c r="AH309" s="1">
        <v>1</v>
      </c>
      <c r="AI309" s="401">
        <v>1.4090277777777778</v>
      </c>
      <c r="AJ309" s="1">
        <v>0</v>
      </c>
      <c r="AK309" s="1">
        <v>52</v>
      </c>
      <c r="AL309" s="1">
        <v>50</v>
      </c>
      <c r="AM309" s="1">
        <v>36</v>
      </c>
      <c r="AN309" s="1">
        <v>21</v>
      </c>
      <c r="AO309" s="1">
        <v>300</v>
      </c>
      <c r="AP309" s="1">
        <v>350</v>
      </c>
      <c r="AQ309" s="120">
        <v>46.2</v>
      </c>
      <c r="AR309" s="1">
        <v>0</v>
      </c>
      <c r="AS309" s="400">
        <v>1790000</v>
      </c>
      <c r="AT309" s="400"/>
      <c r="AV309" s="1">
        <v>127</v>
      </c>
    </row>
    <row r="310" spans="1:76" ht="13.95" customHeight="1">
      <c r="A310" s="453">
        <v>27</v>
      </c>
      <c r="B310" s="1" t="s">
        <v>1513</v>
      </c>
      <c r="C310" t="s">
        <v>855</v>
      </c>
      <c r="D310" t="s">
        <v>404</v>
      </c>
      <c r="E310" s="1" t="s">
        <v>1484</v>
      </c>
      <c r="F310" s="1">
        <v>3</v>
      </c>
      <c r="G310" s="1">
        <v>33</v>
      </c>
      <c r="H310" s="394">
        <v>5.7</v>
      </c>
      <c r="I310" s="395">
        <v>5</v>
      </c>
      <c r="J310" s="395">
        <v>4</v>
      </c>
      <c r="K310" s="395">
        <v>3</v>
      </c>
      <c r="L310" s="395">
        <v>5</v>
      </c>
      <c r="M310" s="395">
        <v>6</v>
      </c>
      <c r="N310" s="395">
        <v>2</v>
      </c>
      <c r="O310" s="394">
        <v>3.8</v>
      </c>
      <c r="P310" s="395">
        <v>4</v>
      </c>
      <c r="Q310" s="395">
        <v>4</v>
      </c>
      <c r="R310" s="395">
        <v>4</v>
      </c>
      <c r="S310" s="395" t="s">
        <v>2446</v>
      </c>
      <c r="T310" s="395">
        <v>10</v>
      </c>
      <c r="U310" s="395">
        <v>9</v>
      </c>
      <c r="V310" s="13"/>
      <c r="W310" s="1">
        <v>79</v>
      </c>
      <c r="X310" s="1">
        <v>13</v>
      </c>
      <c r="Y310" s="1">
        <v>27</v>
      </c>
      <c r="Z310" s="1">
        <v>40</v>
      </c>
      <c r="AA310" s="1">
        <v>10</v>
      </c>
      <c r="AB310" s="1">
        <v>24</v>
      </c>
      <c r="AC310" s="120">
        <v>15.4</v>
      </c>
      <c r="AD310" s="1">
        <v>1219</v>
      </c>
      <c r="AE310" s="1">
        <v>129</v>
      </c>
      <c r="AF310" s="1">
        <v>10.1</v>
      </c>
      <c r="AG310" s="1">
        <v>2</v>
      </c>
      <c r="AH310" s="1">
        <v>2</v>
      </c>
      <c r="AI310" s="401">
        <v>1.2694444444444444</v>
      </c>
      <c r="AJ310" s="1">
        <v>0</v>
      </c>
      <c r="AK310" s="1">
        <v>47</v>
      </c>
      <c r="AL310" s="1">
        <v>90</v>
      </c>
      <c r="AM310" s="1">
        <v>41</v>
      </c>
      <c r="AN310" s="1">
        <v>26</v>
      </c>
      <c r="AO310" s="1">
        <v>4</v>
      </c>
      <c r="AP310" s="1">
        <v>7</v>
      </c>
      <c r="AQ310" s="120">
        <v>36.4</v>
      </c>
      <c r="AR310" s="1">
        <v>0</v>
      </c>
      <c r="AS310" s="400">
        <v>2667000</v>
      </c>
      <c r="AT310" s="400"/>
      <c r="AV310" s="1">
        <v>115</v>
      </c>
    </row>
    <row r="311" spans="1:76" ht="13.95" customHeight="1">
      <c r="A311" s="453">
        <v>28</v>
      </c>
      <c r="B311" s="546" t="s">
        <v>1513</v>
      </c>
      <c r="C311" t="s">
        <v>1198</v>
      </c>
      <c r="D311" t="s">
        <v>557</v>
      </c>
      <c r="E311" s="1" t="s">
        <v>38</v>
      </c>
      <c r="F311" s="1">
        <v>3</v>
      </c>
      <c r="G311" s="1">
        <v>29</v>
      </c>
      <c r="H311" s="394">
        <v>5.0999999999999996</v>
      </c>
      <c r="I311" s="395">
        <v>3</v>
      </c>
      <c r="J311" s="395">
        <v>3</v>
      </c>
      <c r="K311" s="395">
        <v>2</v>
      </c>
      <c r="L311" s="395">
        <v>3</v>
      </c>
      <c r="M311" s="395">
        <v>6</v>
      </c>
      <c r="N311" s="395">
        <v>2</v>
      </c>
      <c r="O311" s="394">
        <v>4.0999999999999996</v>
      </c>
      <c r="P311" s="395">
        <v>3</v>
      </c>
      <c r="Q311" s="395">
        <v>4</v>
      </c>
      <c r="R311" s="395">
        <v>6</v>
      </c>
      <c r="S311" s="395" t="s">
        <v>2405</v>
      </c>
      <c r="T311" s="395">
        <v>3</v>
      </c>
      <c r="U311" s="395">
        <v>4</v>
      </c>
      <c r="V311" s="13"/>
      <c r="W311" s="1">
        <v>37</v>
      </c>
      <c r="X311" s="1">
        <v>4</v>
      </c>
      <c r="Y311" s="1">
        <v>4</v>
      </c>
      <c r="Z311" s="1">
        <v>8</v>
      </c>
      <c r="AA311" s="1">
        <v>-5</v>
      </c>
      <c r="AB311" s="1">
        <v>48</v>
      </c>
      <c r="AC311" s="120">
        <v>11.4</v>
      </c>
      <c r="AD311" s="1">
        <v>420</v>
      </c>
      <c r="AE311" s="1">
        <v>60</v>
      </c>
      <c r="AF311" s="1">
        <v>6.7</v>
      </c>
      <c r="AG311" s="1">
        <v>0</v>
      </c>
      <c r="AH311" s="1">
        <v>0</v>
      </c>
      <c r="AI311" s="401">
        <v>2.1875</v>
      </c>
      <c r="AJ311" s="1">
        <v>0</v>
      </c>
      <c r="AK311" s="1">
        <v>32</v>
      </c>
      <c r="AL311" s="1">
        <v>26</v>
      </c>
      <c r="AM311" s="1">
        <v>15</v>
      </c>
      <c r="AN311" s="1">
        <v>6</v>
      </c>
      <c r="AO311" s="1">
        <v>3</v>
      </c>
      <c r="AP311" s="1">
        <v>8</v>
      </c>
      <c r="AQ311" s="120">
        <v>27.3</v>
      </c>
      <c r="AR311" s="1">
        <v>0</v>
      </c>
      <c r="AS311" s="400">
        <v>392000</v>
      </c>
      <c r="AT311" s="400"/>
      <c r="AV311" s="1">
        <v>17</v>
      </c>
      <c r="AX311" s="547" t="s">
        <v>2172</v>
      </c>
    </row>
    <row r="312" spans="1:76" ht="13.95" customHeight="1">
      <c r="A312" s="453">
        <v>29</v>
      </c>
      <c r="B312" s="1" t="s">
        <v>1513</v>
      </c>
      <c r="C312" t="s">
        <v>860</v>
      </c>
      <c r="D312" t="s">
        <v>387</v>
      </c>
      <c r="E312" s="1" t="s">
        <v>31</v>
      </c>
      <c r="F312" s="1">
        <v>3</v>
      </c>
      <c r="G312" s="1">
        <v>21</v>
      </c>
      <c r="H312" s="394">
        <v>6.4</v>
      </c>
      <c r="I312" s="395">
        <v>6</v>
      </c>
      <c r="J312" s="395">
        <v>6</v>
      </c>
      <c r="K312" s="395">
        <v>3</v>
      </c>
      <c r="L312" s="395">
        <v>6</v>
      </c>
      <c r="M312" s="395">
        <v>5</v>
      </c>
      <c r="N312" s="395">
        <v>4</v>
      </c>
      <c r="O312" s="394">
        <v>3.5</v>
      </c>
      <c r="P312" s="395">
        <v>3</v>
      </c>
      <c r="Q312" s="395">
        <v>4</v>
      </c>
      <c r="R312" s="395">
        <v>4</v>
      </c>
      <c r="S312" s="395" t="s">
        <v>2445</v>
      </c>
      <c r="T312" s="395">
        <v>10</v>
      </c>
      <c r="U312" s="395">
        <v>9</v>
      </c>
      <c r="V312" s="13"/>
      <c r="W312" s="1">
        <v>79</v>
      </c>
      <c r="X312" s="1">
        <v>19</v>
      </c>
      <c r="Y312" s="1">
        <v>25</v>
      </c>
      <c r="Z312" s="1">
        <v>44</v>
      </c>
      <c r="AA312" s="1">
        <v>4</v>
      </c>
      <c r="AB312" s="1">
        <v>18</v>
      </c>
      <c r="AC312" s="120">
        <v>14.1</v>
      </c>
      <c r="AD312" s="1">
        <v>1111</v>
      </c>
      <c r="AE312" s="1">
        <v>91</v>
      </c>
      <c r="AF312" s="1">
        <v>20.9</v>
      </c>
      <c r="AG312" s="1">
        <v>7</v>
      </c>
      <c r="AH312" s="1">
        <v>0</v>
      </c>
      <c r="AI312" s="401">
        <v>1.0520833333333333</v>
      </c>
      <c r="AJ312" s="1">
        <v>0</v>
      </c>
      <c r="AK312" s="1">
        <v>70</v>
      </c>
      <c r="AL312" s="1">
        <v>73</v>
      </c>
      <c r="AM312" s="1">
        <v>62</v>
      </c>
      <c r="AN312" s="1">
        <v>14</v>
      </c>
      <c r="AO312" s="1">
        <v>369</v>
      </c>
      <c r="AP312" s="1">
        <v>461</v>
      </c>
      <c r="AQ312" s="120">
        <v>44.5</v>
      </c>
      <c r="AR312" s="1">
        <v>0</v>
      </c>
      <c r="AS312" s="400">
        <v>3585000</v>
      </c>
      <c r="AT312" s="400"/>
      <c r="AV312" s="1">
        <v>15</v>
      </c>
    </row>
    <row r="313" spans="1:76" ht="13.95" customHeight="1">
      <c r="A313" s="453">
        <v>30</v>
      </c>
      <c r="B313" s="1" t="s">
        <v>1513</v>
      </c>
      <c r="C313" t="s">
        <v>872</v>
      </c>
      <c r="D313" t="s">
        <v>396</v>
      </c>
      <c r="E313" s="1" t="s">
        <v>1484</v>
      </c>
      <c r="F313" s="1">
        <v>3</v>
      </c>
      <c r="G313" s="1">
        <v>25</v>
      </c>
      <c r="H313" s="394">
        <v>5.8</v>
      </c>
      <c r="I313" s="395">
        <v>5</v>
      </c>
      <c r="J313" s="395">
        <v>5</v>
      </c>
      <c r="K313" s="395">
        <v>3</v>
      </c>
      <c r="L313" s="395">
        <v>5</v>
      </c>
      <c r="M313" s="395">
        <v>6</v>
      </c>
      <c r="N313" s="395">
        <v>4</v>
      </c>
      <c r="O313" s="394">
        <v>3.1</v>
      </c>
      <c r="P313" s="395">
        <v>2</v>
      </c>
      <c r="Q313" s="395">
        <v>3</v>
      </c>
      <c r="R313" s="395">
        <v>6</v>
      </c>
      <c r="S313" s="395" t="s">
        <v>2445</v>
      </c>
      <c r="T313" s="395">
        <v>10</v>
      </c>
      <c r="U313" s="395">
        <v>10</v>
      </c>
      <c r="V313" s="13"/>
      <c r="W313" s="1">
        <v>84</v>
      </c>
      <c r="X313" s="1">
        <v>19</v>
      </c>
      <c r="Y313" s="1">
        <v>22</v>
      </c>
      <c r="Z313" s="1">
        <v>41</v>
      </c>
      <c r="AA313" s="1">
        <v>7</v>
      </c>
      <c r="AB313" s="1">
        <v>14</v>
      </c>
      <c r="AC313" s="120">
        <v>16.3</v>
      </c>
      <c r="AD313" s="1">
        <v>1371</v>
      </c>
      <c r="AE313" s="1">
        <v>181</v>
      </c>
      <c r="AF313" s="1">
        <v>10.5</v>
      </c>
      <c r="AG313" s="1">
        <v>5</v>
      </c>
      <c r="AH313" s="1">
        <v>0</v>
      </c>
      <c r="AI313" s="401">
        <v>1.3930555555555555</v>
      </c>
      <c r="AJ313" s="1">
        <v>0</v>
      </c>
      <c r="AK313" s="1">
        <v>98</v>
      </c>
      <c r="AL313" s="1">
        <v>94</v>
      </c>
      <c r="AM313" s="1">
        <v>22</v>
      </c>
      <c r="AN313" s="1">
        <v>22</v>
      </c>
      <c r="AO313" s="1">
        <v>31</v>
      </c>
      <c r="AP313" s="1">
        <v>21</v>
      </c>
      <c r="AQ313" s="120">
        <v>59.6</v>
      </c>
      <c r="AR313" s="1">
        <v>0</v>
      </c>
      <c r="AS313" s="400">
        <v>2142000</v>
      </c>
      <c r="AT313" s="400"/>
      <c r="AV313" s="1">
        <v>5</v>
      </c>
    </row>
    <row r="314" spans="1:76" ht="13.95" customHeight="1">
      <c r="A314" s="453">
        <v>31</v>
      </c>
      <c r="B314" s="1" t="s">
        <v>1513</v>
      </c>
      <c r="C314" s="402" t="s">
        <v>2520</v>
      </c>
      <c r="D314" s="402" t="s">
        <v>1516</v>
      </c>
      <c r="E314" s="407" t="s">
        <v>1506</v>
      </c>
      <c r="F314" s="1">
        <v>4</v>
      </c>
      <c r="G314"/>
      <c r="H314"/>
      <c r="I314"/>
      <c r="J314"/>
      <c r="K314"/>
      <c r="L314"/>
      <c r="M314"/>
      <c r="N314"/>
      <c r="O314"/>
      <c r="P314"/>
      <c r="Q314"/>
      <c r="R314"/>
      <c r="S314"/>
      <c r="T314"/>
      <c r="U314"/>
      <c r="V314"/>
      <c r="W314" s="44">
        <v>0</v>
      </c>
      <c r="X314"/>
      <c r="Y314"/>
      <c r="Z314"/>
      <c r="AA314"/>
      <c r="AB314"/>
      <c r="AC314"/>
      <c r="AD314"/>
      <c r="AE314"/>
      <c r="AF314"/>
      <c r="AG314"/>
      <c r="AH314"/>
    </row>
    <row r="315" spans="1:76" ht="13.95" customHeight="1">
      <c r="A315" s="453">
        <v>32</v>
      </c>
      <c r="B315" s="1" t="s">
        <v>1513</v>
      </c>
      <c r="C315" s="402" t="s">
        <v>774</v>
      </c>
      <c r="D315" s="402" t="s">
        <v>583</v>
      </c>
      <c r="E315" s="407" t="s">
        <v>1506</v>
      </c>
      <c r="F315" s="1">
        <v>4</v>
      </c>
      <c r="G315"/>
      <c r="H315"/>
      <c r="I315"/>
      <c r="J315"/>
      <c r="K315"/>
      <c r="L315"/>
      <c r="M315"/>
      <c r="N315"/>
      <c r="O315"/>
      <c r="P315"/>
      <c r="Q315"/>
      <c r="R315"/>
      <c r="S315"/>
      <c r="T315"/>
      <c r="U315"/>
      <c r="V315"/>
      <c r="W315" s="44">
        <v>0</v>
      </c>
      <c r="X315"/>
      <c r="Y315"/>
      <c r="Z315"/>
      <c r="AA315"/>
      <c r="AB315"/>
      <c r="AC315"/>
      <c r="AD315"/>
      <c r="AE315"/>
      <c r="AF315"/>
      <c r="AG315"/>
      <c r="AH315"/>
    </row>
    <row r="316" spans="1:76" ht="13.95" customHeight="1">
      <c r="A316" s="453">
        <v>33</v>
      </c>
      <c r="B316" s="1" t="s">
        <v>1513</v>
      </c>
      <c r="C316" s="442" t="s">
        <v>2557</v>
      </c>
      <c r="D316" s="442" t="s">
        <v>328</v>
      </c>
      <c r="E316" s="455" t="s">
        <v>40</v>
      </c>
      <c r="F316" s="217">
        <v>5</v>
      </c>
      <c r="G316" s="13">
        <v>20</v>
      </c>
      <c r="H316" s="394">
        <v>3.7</v>
      </c>
      <c r="I316" s="395">
        <v>0</v>
      </c>
      <c r="J316" s="395">
        <v>4</v>
      </c>
      <c r="K316" s="395">
        <v>1</v>
      </c>
      <c r="L316" s="395">
        <v>2</v>
      </c>
      <c r="M316" s="395">
        <v>3</v>
      </c>
      <c r="N316" s="395">
        <v>2</v>
      </c>
      <c r="O316" s="394">
        <v>3.9</v>
      </c>
      <c r="P316" s="395">
        <v>3</v>
      </c>
      <c r="Q316" s="395">
        <v>3</v>
      </c>
      <c r="R316" s="395">
        <v>6</v>
      </c>
      <c r="S316" s="395" t="s">
        <v>2445</v>
      </c>
      <c r="T316" s="395">
        <v>2</v>
      </c>
      <c r="U316" s="395">
        <v>1</v>
      </c>
      <c r="V316"/>
      <c r="W316" s="13">
        <v>9</v>
      </c>
      <c r="X316" s="13">
        <v>1</v>
      </c>
      <c r="Y316" s="13">
        <v>0</v>
      </c>
      <c r="Z316" s="13">
        <v>1</v>
      </c>
      <c r="AA316" s="13">
        <v>-4</v>
      </c>
      <c r="AB316" s="13">
        <v>11</v>
      </c>
      <c r="AC316" s="13">
        <v>14.1</v>
      </c>
      <c r="AD316" s="13">
        <v>127</v>
      </c>
      <c r="AE316" s="13">
        <v>17</v>
      </c>
      <c r="AF316" s="13">
        <v>5.9</v>
      </c>
      <c r="AG316" s="13">
        <v>0</v>
      </c>
      <c r="AH316" s="13">
        <v>0</v>
      </c>
      <c r="AI316" s="417">
        <v>5.291666666666667</v>
      </c>
      <c r="AJ316" s="13">
        <v>0</v>
      </c>
      <c r="AK316" s="13">
        <v>5</v>
      </c>
      <c r="AL316" s="13">
        <v>6</v>
      </c>
      <c r="AM316" s="13">
        <v>4</v>
      </c>
      <c r="AN316" s="13">
        <v>4</v>
      </c>
      <c r="AO316" s="13">
        <v>1</v>
      </c>
      <c r="AP316" s="13">
        <v>0</v>
      </c>
      <c r="AQ316" s="13">
        <v>100</v>
      </c>
      <c r="AR316" s="13">
        <v>0</v>
      </c>
      <c r="AS316" s="421">
        <v>250000</v>
      </c>
    </row>
    <row r="317" spans="1:76" ht="13.95" customHeight="1">
      <c r="A317" s="453">
        <v>34</v>
      </c>
      <c r="B317" s="1" t="s">
        <v>1513</v>
      </c>
      <c r="C317" s="442" t="s">
        <v>2606</v>
      </c>
      <c r="D317" s="442" t="s">
        <v>634</v>
      </c>
      <c r="E317" s="455" t="s">
        <v>1495</v>
      </c>
      <c r="F317" s="217">
        <v>5</v>
      </c>
      <c r="G317" s="13">
        <v>20</v>
      </c>
      <c r="H317" s="394">
        <v>2.2999999999999998</v>
      </c>
      <c r="I317" s="395">
        <v>0</v>
      </c>
      <c r="J317" s="395">
        <v>2</v>
      </c>
      <c r="K317" s="395">
        <v>1</v>
      </c>
      <c r="L317" s="395">
        <v>2</v>
      </c>
      <c r="M317" s="395">
        <v>3</v>
      </c>
      <c r="N317" s="395">
        <v>4</v>
      </c>
      <c r="O317" s="394">
        <v>3.8</v>
      </c>
      <c r="P317" s="395">
        <v>4</v>
      </c>
      <c r="Q317" s="395">
        <v>4</v>
      </c>
      <c r="R317" s="395">
        <v>5</v>
      </c>
      <c r="S317" s="395" t="s">
        <v>2445</v>
      </c>
      <c r="T317" s="395">
        <v>10</v>
      </c>
      <c r="U317" s="395">
        <v>1</v>
      </c>
      <c r="V317"/>
      <c r="W317" s="13">
        <v>7</v>
      </c>
      <c r="X317" s="13">
        <v>1</v>
      </c>
      <c r="Y317" s="13">
        <v>0</v>
      </c>
      <c r="Z317" s="13">
        <v>1</v>
      </c>
      <c r="AA317" s="13">
        <v>-7</v>
      </c>
      <c r="AB317" s="13">
        <v>0</v>
      </c>
      <c r="AC317" s="13">
        <v>12.7</v>
      </c>
      <c r="AD317" s="13">
        <v>89</v>
      </c>
      <c r="AE317" s="13">
        <v>11</v>
      </c>
      <c r="AF317" s="13">
        <v>9.1</v>
      </c>
      <c r="AG317" s="13">
        <v>0</v>
      </c>
      <c r="AH317" s="13">
        <v>0</v>
      </c>
      <c r="AI317" s="417">
        <v>3.7083333333333335</v>
      </c>
      <c r="AJ317" s="13">
        <v>0</v>
      </c>
      <c r="AK317" s="13">
        <v>6</v>
      </c>
      <c r="AL317" s="13">
        <v>4</v>
      </c>
      <c r="AM317" s="13">
        <v>2</v>
      </c>
      <c r="AN317" s="13">
        <v>1</v>
      </c>
      <c r="AO317" s="13">
        <v>3</v>
      </c>
      <c r="AP317" s="13">
        <v>4</v>
      </c>
      <c r="AQ317" s="13">
        <v>42.9</v>
      </c>
      <c r="AR317" s="13">
        <v>0</v>
      </c>
      <c r="AS317" s="421">
        <v>250000</v>
      </c>
    </row>
    <row r="318" spans="1:76" ht="13.95" customHeight="1">
      <c r="A318" s="453"/>
      <c r="B318" s="1"/>
      <c r="C318"/>
      <c r="D318"/>
      <c r="I318" s="1"/>
      <c r="J318" s="1"/>
      <c r="K318" s="1"/>
      <c r="L318" s="1"/>
      <c r="M318" s="1"/>
      <c r="N318" s="1"/>
      <c r="O318" s="1"/>
      <c r="P318" s="1"/>
      <c r="Q318" s="1"/>
      <c r="R318" s="1"/>
      <c r="S318" s="1"/>
      <c r="T318" s="1"/>
      <c r="U318" s="1"/>
      <c r="V318" s="1"/>
      <c r="W318" s="1"/>
      <c r="X318" s="1"/>
      <c r="Y318" s="1"/>
      <c r="Z318" s="1"/>
      <c r="AA318" s="1"/>
      <c r="AB318" s="1"/>
      <c r="AC318" s="120"/>
      <c r="AD318" s="1"/>
      <c r="AE318" s="1"/>
      <c r="AF318" s="1"/>
      <c r="AG318" s="1"/>
      <c r="AH318" s="1"/>
      <c r="AI318" s="401"/>
      <c r="AJ318" s="1"/>
      <c r="AK318" s="1"/>
      <c r="AL318" s="1"/>
      <c r="AM318" s="1"/>
      <c r="AN318" s="1"/>
      <c r="AO318" s="1"/>
      <c r="AP318" s="1"/>
      <c r="AQ318" s="120"/>
      <c r="AR318" s="1"/>
      <c r="AS318" s="400"/>
      <c r="AT318" s="400"/>
      <c r="AV318" s="1"/>
    </row>
    <row r="319" spans="1:76" s="419" customFormat="1" ht="13.95" customHeight="1">
      <c r="A319" s="453">
        <v>1</v>
      </c>
      <c r="B319" s="1" t="s">
        <v>1517</v>
      </c>
      <c r="C319" s="38" t="s">
        <v>1315</v>
      </c>
      <c r="D319" s="38" t="s">
        <v>620</v>
      </c>
      <c r="E319" s="37" t="s">
        <v>4</v>
      </c>
      <c r="F319" s="37">
        <v>1</v>
      </c>
      <c r="G319" s="1">
        <v>28</v>
      </c>
      <c r="H319" s="394">
        <v>0</v>
      </c>
      <c r="I319" s="395">
        <v>1</v>
      </c>
      <c r="J319" s="395">
        <v>1</v>
      </c>
      <c r="K319" s="395">
        <v>0</v>
      </c>
      <c r="L319" s="395">
        <v>1</v>
      </c>
      <c r="M319" s="395">
        <v>0</v>
      </c>
      <c r="N319" s="395">
        <v>0</v>
      </c>
      <c r="O319" s="394">
        <v>0</v>
      </c>
      <c r="P319" s="395">
        <v>0</v>
      </c>
      <c r="Q319" s="395">
        <v>0</v>
      </c>
      <c r="R319" s="395">
        <v>0</v>
      </c>
      <c r="S319" s="395" t="s">
        <v>2445</v>
      </c>
      <c r="T319" s="395">
        <v>10</v>
      </c>
      <c r="U319" s="395">
        <v>6</v>
      </c>
      <c r="V319" s="396">
        <v>4.8</v>
      </c>
      <c r="W319" s="397">
        <v>49</v>
      </c>
      <c r="X319" s="397">
        <v>2670</v>
      </c>
      <c r="Y319" s="397">
        <v>15</v>
      </c>
      <c r="Z319" s="397">
        <v>26</v>
      </c>
      <c r="AA319" s="397">
        <v>0</v>
      </c>
      <c r="AB319" s="397">
        <v>4</v>
      </c>
      <c r="AC319" s="397">
        <v>0</v>
      </c>
      <c r="AD319" s="397">
        <v>1317</v>
      </c>
      <c r="AE319" s="397">
        <v>1152</v>
      </c>
      <c r="AF319" s="398">
        <v>0.875</v>
      </c>
      <c r="AG319" s="397">
        <v>165</v>
      </c>
      <c r="AH319" s="399">
        <v>3.71</v>
      </c>
      <c r="AI319" s="401">
        <v>111.25</v>
      </c>
      <c r="AJ319" s="1">
        <v>0</v>
      </c>
      <c r="AK319" s="1">
        <v>0</v>
      </c>
      <c r="AL319" s="1">
        <v>0</v>
      </c>
      <c r="AM319" s="1">
        <v>0</v>
      </c>
      <c r="AN319" s="1">
        <v>0</v>
      </c>
      <c r="AO319" s="1">
        <v>0</v>
      </c>
      <c r="AP319" s="1">
        <v>0</v>
      </c>
      <c r="AQ319" s="120">
        <v>0</v>
      </c>
      <c r="AR319" s="1">
        <v>0</v>
      </c>
      <c r="AS319" s="400">
        <v>878000</v>
      </c>
      <c r="AT319" s="400"/>
      <c r="AU319"/>
      <c r="AV319" s="1">
        <v>534</v>
      </c>
      <c r="AW319"/>
      <c r="AX319"/>
      <c r="AY319"/>
      <c r="AZ319"/>
      <c r="BA319"/>
      <c r="BB319"/>
      <c r="BC319"/>
      <c r="BD319"/>
      <c r="BE319"/>
      <c r="BF319"/>
      <c r="BG319"/>
      <c r="BH319"/>
      <c r="BI319"/>
      <c r="BJ319"/>
      <c r="BK319"/>
      <c r="BL319"/>
      <c r="BM319"/>
      <c r="BN319"/>
      <c r="BO319"/>
      <c r="BP319"/>
      <c r="BQ319"/>
      <c r="BR319"/>
      <c r="BS319"/>
      <c r="BT319"/>
      <c r="BU319"/>
      <c r="BV319"/>
      <c r="BW319"/>
      <c r="BX319"/>
    </row>
    <row r="320" spans="1:76" s="419" customFormat="1" ht="13.95" customHeight="1">
      <c r="A320" s="453">
        <v>2</v>
      </c>
      <c r="B320" s="1" t="s">
        <v>1517</v>
      </c>
      <c r="C320" s="38" t="s">
        <v>2473</v>
      </c>
      <c r="D320" s="38" t="s">
        <v>674</v>
      </c>
      <c r="E320" s="37" t="s">
        <v>4</v>
      </c>
      <c r="F320" s="37">
        <v>1</v>
      </c>
      <c r="G320" s="1">
        <v>32</v>
      </c>
      <c r="H320" s="394">
        <v>0</v>
      </c>
      <c r="I320" s="395">
        <v>0</v>
      </c>
      <c r="J320" s="395">
        <v>1</v>
      </c>
      <c r="K320" s="395">
        <v>0</v>
      </c>
      <c r="L320" s="395">
        <v>1</v>
      </c>
      <c r="M320" s="395">
        <v>0</v>
      </c>
      <c r="N320" s="395">
        <v>0</v>
      </c>
      <c r="O320" s="394">
        <v>0</v>
      </c>
      <c r="P320" s="395">
        <v>0</v>
      </c>
      <c r="Q320" s="395">
        <v>0</v>
      </c>
      <c r="R320" s="395">
        <v>0</v>
      </c>
      <c r="S320" s="395" t="s">
        <v>2445</v>
      </c>
      <c r="T320" s="395">
        <v>10</v>
      </c>
      <c r="U320" s="395">
        <v>4</v>
      </c>
      <c r="V320" s="396">
        <v>6.2</v>
      </c>
      <c r="W320" s="397">
        <v>38</v>
      </c>
      <c r="X320" s="397">
        <v>2079</v>
      </c>
      <c r="Y320" s="397">
        <v>12</v>
      </c>
      <c r="Z320" s="397">
        <v>21</v>
      </c>
      <c r="AA320" s="397">
        <v>0</v>
      </c>
      <c r="AB320" s="397">
        <v>2</v>
      </c>
      <c r="AC320" s="397">
        <v>1</v>
      </c>
      <c r="AD320" s="397">
        <v>1066</v>
      </c>
      <c r="AE320" s="397">
        <v>950</v>
      </c>
      <c r="AF320" s="398">
        <v>0.89100000000000001</v>
      </c>
      <c r="AG320" s="397">
        <v>116</v>
      </c>
      <c r="AH320" s="399">
        <v>3.35</v>
      </c>
      <c r="AI320" s="1"/>
      <c r="AJ320" s="1">
        <v>0</v>
      </c>
      <c r="AK320" s="1">
        <v>0</v>
      </c>
      <c r="AL320" s="1">
        <v>0</v>
      </c>
      <c r="AM320" s="1">
        <v>0</v>
      </c>
      <c r="AN320" s="1">
        <v>0</v>
      </c>
      <c r="AO320" s="1">
        <v>0</v>
      </c>
      <c r="AP320" s="1">
        <v>0</v>
      </c>
      <c r="AQ320" s="120">
        <v>0</v>
      </c>
      <c r="AR320" s="1">
        <v>0</v>
      </c>
      <c r="AS320" s="400">
        <v>881000</v>
      </c>
      <c r="AT320" s="400"/>
      <c r="AU320"/>
      <c r="AV320" s="1">
        <v>273</v>
      </c>
      <c r="AW320"/>
      <c r="AX320"/>
      <c r="AY320"/>
      <c r="AZ320"/>
      <c r="BA320"/>
      <c r="BB320"/>
      <c r="BC320"/>
      <c r="BD320"/>
      <c r="BE320"/>
      <c r="BF320"/>
      <c r="BG320"/>
      <c r="BH320"/>
      <c r="BI320"/>
      <c r="BJ320"/>
      <c r="BK320"/>
      <c r="BL320"/>
      <c r="BM320"/>
      <c r="BN320"/>
      <c r="BO320"/>
      <c r="BP320"/>
      <c r="BQ320"/>
      <c r="BR320"/>
      <c r="BS320"/>
      <c r="BT320"/>
      <c r="BU320"/>
      <c r="BV320"/>
      <c r="BW320"/>
      <c r="BX320"/>
    </row>
    <row r="321" spans="1:76" s="419" customFormat="1" ht="13.95" customHeight="1">
      <c r="A321" s="453">
        <v>3</v>
      </c>
      <c r="B321" s="1" t="s">
        <v>1517</v>
      </c>
      <c r="C321" s="38" t="s">
        <v>2474</v>
      </c>
      <c r="D321" s="38" t="s">
        <v>686</v>
      </c>
      <c r="E321" s="37" t="s">
        <v>4</v>
      </c>
      <c r="F321" s="37">
        <v>1</v>
      </c>
      <c r="G321" s="1">
        <v>25</v>
      </c>
      <c r="H321" s="394">
        <v>0</v>
      </c>
      <c r="I321" s="395">
        <v>0</v>
      </c>
      <c r="J321" s="395">
        <v>1</v>
      </c>
      <c r="K321" s="395">
        <v>0</v>
      </c>
      <c r="L321" s="395">
        <v>1</v>
      </c>
      <c r="M321" s="395">
        <v>0</v>
      </c>
      <c r="N321" s="395">
        <v>0</v>
      </c>
      <c r="O321" s="394">
        <v>0</v>
      </c>
      <c r="P321" s="395">
        <v>0</v>
      </c>
      <c r="Q321" s="395">
        <v>0</v>
      </c>
      <c r="R321" s="395">
        <v>0</v>
      </c>
      <c r="S321" s="395" t="s">
        <v>2445</v>
      </c>
      <c r="T321" s="395">
        <v>10</v>
      </c>
      <c r="U321" s="395">
        <v>4</v>
      </c>
      <c r="V321" s="396">
        <v>6.6</v>
      </c>
      <c r="W321" s="397">
        <v>36</v>
      </c>
      <c r="X321" s="397">
        <v>2096</v>
      </c>
      <c r="Y321" s="397">
        <v>10</v>
      </c>
      <c r="Z321" s="397">
        <v>18</v>
      </c>
      <c r="AA321" s="397">
        <v>0</v>
      </c>
      <c r="AB321" s="397">
        <v>7</v>
      </c>
      <c r="AC321" s="397">
        <v>0</v>
      </c>
      <c r="AD321" s="397">
        <v>1087</v>
      </c>
      <c r="AE321" s="397">
        <v>976</v>
      </c>
      <c r="AF321" s="398">
        <v>0.89800000000000002</v>
      </c>
      <c r="AG321" s="397">
        <v>111</v>
      </c>
      <c r="AH321" s="399">
        <v>3.18</v>
      </c>
      <c r="AI321" s="1"/>
      <c r="AJ321" s="1">
        <v>0</v>
      </c>
      <c r="AK321" s="1">
        <v>0</v>
      </c>
      <c r="AL321" s="1">
        <v>0</v>
      </c>
      <c r="AM321" s="1">
        <v>0</v>
      </c>
      <c r="AN321" s="1">
        <v>0</v>
      </c>
      <c r="AO321" s="1">
        <v>0</v>
      </c>
      <c r="AP321" s="1">
        <v>0</v>
      </c>
      <c r="AQ321" s="120">
        <v>0</v>
      </c>
      <c r="AR321" s="1">
        <v>0</v>
      </c>
      <c r="AS321" s="400">
        <v>897000</v>
      </c>
      <c r="AT321" s="400"/>
      <c r="AU321"/>
      <c r="AV321" s="1">
        <v>114</v>
      </c>
      <c r="AW321"/>
      <c r="AX321"/>
      <c r="AY321"/>
      <c r="AZ321"/>
      <c r="BA321"/>
      <c r="BB321"/>
      <c r="BC321"/>
      <c r="BD321"/>
      <c r="BE321"/>
      <c r="BF321"/>
      <c r="BG321"/>
      <c r="BH321"/>
      <c r="BI321"/>
      <c r="BJ321"/>
      <c r="BK321"/>
      <c r="BL321"/>
      <c r="BM321"/>
      <c r="BN321"/>
      <c r="BO321"/>
      <c r="BP321"/>
      <c r="BQ321"/>
      <c r="BR321"/>
      <c r="BS321"/>
      <c r="BT321"/>
      <c r="BU321"/>
      <c r="BV321"/>
      <c r="BW321"/>
      <c r="BX321"/>
    </row>
    <row r="322" spans="1:76" s="419" customFormat="1" ht="13.95" customHeight="1">
      <c r="A322" s="453">
        <v>4</v>
      </c>
      <c r="B322" s="1" t="s">
        <v>1517</v>
      </c>
      <c r="C322" t="s">
        <v>2475</v>
      </c>
      <c r="D322" t="s">
        <v>493</v>
      </c>
      <c r="E322" s="1" t="s">
        <v>36</v>
      </c>
      <c r="F322" s="1">
        <v>2</v>
      </c>
      <c r="G322" s="1">
        <v>22</v>
      </c>
      <c r="H322" s="394">
        <v>2.9</v>
      </c>
      <c r="I322" s="395">
        <v>4</v>
      </c>
      <c r="J322" s="395">
        <v>1</v>
      </c>
      <c r="K322" s="395">
        <v>3</v>
      </c>
      <c r="L322" s="395">
        <v>1</v>
      </c>
      <c r="M322" s="395">
        <v>2</v>
      </c>
      <c r="N322" s="395">
        <v>0</v>
      </c>
      <c r="O322" s="394">
        <v>6.1</v>
      </c>
      <c r="P322" s="395">
        <v>5</v>
      </c>
      <c r="Q322" s="395">
        <v>6</v>
      </c>
      <c r="R322" s="395">
        <v>4</v>
      </c>
      <c r="S322" s="395" t="s">
        <v>2405</v>
      </c>
      <c r="T322" s="395">
        <v>10</v>
      </c>
      <c r="U322" s="395">
        <v>5</v>
      </c>
      <c r="V322" s="13"/>
      <c r="W322" s="1">
        <v>42</v>
      </c>
      <c r="X322" s="1">
        <v>1</v>
      </c>
      <c r="Y322" s="1">
        <v>6</v>
      </c>
      <c r="Z322" s="1">
        <v>7</v>
      </c>
      <c r="AA322" s="1">
        <v>-5</v>
      </c>
      <c r="AB322" s="1">
        <v>16</v>
      </c>
      <c r="AC322" s="120">
        <v>17.3</v>
      </c>
      <c r="AD322" s="1">
        <v>728</v>
      </c>
      <c r="AE322" s="1">
        <v>52</v>
      </c>
      <c r="AF322" s="1">
        <v>1.9</v>
      </c>
      <c r="AG322" s="1">
        <v>0</v>
      </c>
      <c r="AH322" s="1">
        <v>0</v>
      </c>
      <c r="AI322" s="401">
        <v>4.333333333333333</v>
      </c>
      <c r="AJ322" s="1">
        <v>0</v>
      </c>
      <c r="AK322" s="1">
        <v>24</v>
      </c>
      <c r="AL322" s="1">
        <v>44</v>
      </c>
      <c r="AM322" s="1">
        <v>50</v>
      </c>
      <c r="AN322" s="1">
        <v>16</v>
      </c>
      <c r="AO322" s="1">
        <v>0</v>
      </c>
      <c r="AP322" s="1">
        <v>0</v>
      </c>
      <c r="AQ322" s="120">
        <v>0</v>
      </c>
      <c r="AR322" s="1">
        <v>0</v>
      </c>
      <c r="AS322" s="400">
        <v>504000</v>
      </c>
      <c r="AT322" s="400"/>
      <c r="AU322"/>
      <c r="AV322" s="1">
        <v>750</v>
      </c>
      <c r="AW322"/>
      <c r="AX322"/>
      <c r="AY322"/>
      <c r="AZ322"/>
      <c r="BA322"/>
      <c r="BB322"/>
      <c r="BC322"/>
      <c r="BD322"/>
      <c r="BE322"/>
      <c r="BF322"/>
      <c r="BG322"/>
      <c r="BH322"/>
      <c r="BI322"/>
      <c r="BJ322"/>
      <c r="BK322"/>
      <c r="BL322"/>
      <c r="BM322"/>
      <c r="BN322"/>
      <c r="BO322"/>
      <c r="BP322"/>
      <c r="BQ322"/>
      <c r="BR322"/>
      <c r="BS322"/>
      <c r="BT322"/>
      <c r="BU322"/>
      <c r="BV322"/>
      <c r="BW322"/>
      <c r="BX322"/>
    </row>
    <row r="323" spans="1:76" s="419" customFormat="1" ht="13.95" customHeight="1">
      <c r="A323" s="453">
        <v>5</v>
      </c>
      <c r="B323" s="1" t="s">
        <v>1517</v>
      </c>
      <c r="C323" t="s">
        <v>618</v>
      </c>
      <c r="D323" t="s">
        <v>413</v>
      </c>
      <c r="E323" s="13" t="s">
        <v>36</v>
      </c>
      <c r="F323" s="13">
        <v>2</v>
      </c>
      <c r="G323" s="13">
        <v>25</v>
      </c>
      <c r="H323" s="394">
        <v>1.2</v>
      </c>
      <c r="I323" s="395">
        <v>0</v>
      </c>
      <c r="J323" s="395">
        <v>0</v>
      </c>
      <c r="K323" s="395">
        <v>1</v>
      </c>
      <c r="L323" s="395">
        <v>0</v>
      </c>
      <c r="M323" s="395">
        <v>1</v>
      </c>
      <c r="N323" s="395">
        <v>0</v>
      </c>
      <c r="O323" s="394">
        <v>5.0999999999999996</v>
      </c>
      <c r="P323" s="395">
        <v>4</v>
      </c>
      <c r="Q323" s="395">
        <v>6</v>
      </c>
      <c r="R323" s="395">
        <v>4</v>
      </c>
      <c r="S323" s="395" t="s">
        <v>2405</v>
      </c>
      <c r="T323" s="395">
        <v>4</v>
      </c>
      <c r="U323" s="395">
        <v>2</v>
      </c>
      <c r="V323"/>
      <c r="W323" s="13">
        <v>17</v>
      </c>
      <c r="X323" s="13">
        <v>1</v>
      </c>
      <c r="Y323" s="13">
        <v>0</v>
      </c>
      <c r="Z323" s="13">
        <v>1</v>
      </c>
      <c r="AA323" s="13">
        <v>-5</v>
      </c>
      <c r="AB323" s="13">
        <v>7</v>
      </c>
      <c r="AC323" s="13">
        <v>14.1</v>
      </c>
      <c r="AD323" s="13">
        <v>240</v>
      </c>
      <c r="AE323" s="13">
        <v>9</v>
      </c>
      <c r="AF323" s="13">
        <v>11.1</v>
      </c>
      <c r="AG323" s="13">
        <v>0</v>
      </c>
      <c r="AH323" s="13">
        <v>0</v>
      </c>
      <c r="AI323" s="417">
        <v>10</v>
      </c>
      <c r="AJ323" s="13">
        <v>0</v>
      </c>
      <c r="AK323" s="13">
        <v>6</v>
      </c>
      <c r="AL323" s="13">
        <v>11</v>
      </c>
      <c r="AM323" s="13">
        <v>12</v>
      </c>
      <c r="AN323" s="13">
        <v>1</v>
      </c>
      <c r="AO323" s="13">
        <v>0</v>
      </c>
      <c r="AP323" s="13">
        <v>0</v>
      </c>
      <c r="AQ323" s="13">
        <v>0</v>
      </c>
      <c r="AR323" s="13">
        <v>0</v>
      </c>
      <c r="AS323" s="421">
        <v>250000</v>
      </c>
      <c r="AT323"/>
      <c r="AU323"/>
      <c r="AV323"/>
      <c r="AW323"/>
      <c r="AX323"/>
      <c r="AY323"/>
      <c r="AZ323"/>
      <c r="BA323"/>
      <c r="BB323"/>
      <c r="BC323"/>
      <c r="BD323"/>
      <c r="BE323"/>
      <c r="BF323"/>
      <c r="BG323"/>
      <c r="BH323"/>
      <c r="BI323"/>
      <c r="BJ323"/>
      <c r="BK323"/>
      <c r="BL323"/>
      <c r="BM323"/>
      <c r="BN323"/>
      <c r="BO323"/>
      <c r="BP323"/>
      <c r="BQ323"/>
      <c r="BR323"/>
      <c r="BS323"/>
      <c r="BT323"/>
      <c r="BU323"/>
      <c r="BV323"/>
      <c r="BW323"/>
      <c r="BX323"/>
    </row>
    <row r="324" spans="1:76" s="419" customFormat="1" ht="13.95" customHeight="1">
      <c r="A324" s="453">
        <v>6</v>
      </c>
      <c r="B324" s="1" t="s">
        <v>1517</v>
      </c>
      <c r="C324" t="s">
        <v>1608</v>
      </c>
      <c r="D324" t="s">
        <v>546</v>
      </c>
      <c r="E324" s="13" t="s">
        <v>36</v>
      </c>
      <c r="F324" s="13">
        <v>2</v>
      </c>
      <c r="G324" s="13">
        <v>25</v>
      </c>
      <c r="H324" s="394">
        <v>3.9</v>
      </c>
      <c r="I324" s="395">
        <v>4</v>
      </c>
      <c r="J324" s="395">
        <v>1</v>
      </c>
      <c r="K324" s="395">
        <v>3</v>
      </c>
      <c r="L324" s="395">
        <v>2</v>
      </c>
      <c r="M324" s="395">
        <v>4</v>
      </c>
      <c r="N324" s="395">
        <v>0</v>
      </c>
      <c r="O324" s="394">
        <v>5.9</v>
      </c>
      <c r="P324" s="395">
        <v>5</v>
      </c>
      <c r="Q324" s="395">
        <v>6</v>
      </c>
      <c r="R324" s="395">
        <v>5</v>
      </c>
      <c r="S324" s="395" t="s">
        <v>2446</v>
      </c>
      <c r="T324" s="395">
        <v>8</v>
      </c>
      <c r="U324" s="395">
        <v>5</v>
      </c>
      <c r="V324"/>
      <c r="W324" s="13">
        <v>46</v>
      </c>
      <c r="X324" s="13">
        <v>2</v>
      </c>
      <c r="Y324" s="13">
        <v>7</v>
      </c>
      <c r="Z324" s="13">
        <v>9</v>
      </c>
      <c r="AA324" s="13">
        <v>-3</v>
      </c>
      <c r="AB324" s="13">
        <v>21</v>
      </c>
      <c r="AC324" s="13">
        <v>16.7</v>
      </c>
      <c r="AD324" s="13">
        <v>770</v>
      </c>
      <c r="AE324" s="13">
        <v>76</v>
      </c>
      <c r="AF324" s="13">
        <v>2.6</v>
      </c>
      <c r="AG324" s="13">
        <v>0</v>
      </c>
      <c r="AH324" s="13">
        <v>0</v>
      </c>
      <c r="AI324" s="417">
        <v>3.5645833333333332</v>
      </c>
      <c r="AJ324" s="13">
        <v>0</v>
      </c>
      <c r="AK324" s="13">
        <v>27</v>
      </c>
      <c r="AL324" s="13">
        <v>38</v>
      </c>
      <c r="AM324" s="13">
        <v>53</v>
      </c>
      <c r="AN324" s="13">
        <v>19</v>
      </c>
      <c r="AO324" s="13">
        <v>0</v>
      </c>
      <c r="AP324" s="13">
        <v>0</v>
      </c>
      <c r="AQ324" s="13">
        <v>0</v>
      </c>
      <c r="AR324" s="13">
        <v>0</v>
      </c>
      <c r="AS324" s="421">
        <v>250000</v>
      </c>
      <c r="AT324"/>
      <c r="AU324"/>
      <c r="AV324"/>
      <c r="AW324"/>
      <c r="AX324"/>
      <c r="AY324"/>
      <c r="AZ324"/>
      <c r="BA324"/>
      <c r="BB324"/>
      <c r="BC324"/>
      <c r="BD324"/>
      <c r="BE324"/>
      <c r="BF324"/>
      <c r="BG324"/>
      <c r="BH324"/>
      <c r="BI324"/>
      <c r="BJ324"/>
      <c r="BK324"/>
      <c r="BL324"/>
      <c r="BM324"/>
      <c r="BN324"/>
      <c r="BO324"/>
      <c r="BP324"/>
      <c r="BQ324"/>
      <c r="BR324"/>
      <c r="BS324"/>
      <c r="BT324"/>
      <c r="BU324"/>
      <c r="BV324"/>
      <c r="BW324"/>
      <c r="BX324"/>
    </row>
    <row r="325" spans="1:76" ht="13.95" customHeight="1">
      <c r="A325" s="453">
        <v>7</v>
      </c>
      <c r="B325" s="1" t="s">
        <v>1517</v>
      </c>
      <c r="C325" t="s">
        <v>1128</v>
      </c>
      <c r="D325" t="s">
        <v>525</v>
      </c>
      <c r="E325" s="1" t="s">
        <v>36</v>
      </c>
      <c r="F325" s="1">
        <v>2</v>
      </c>
      <c r="G325" s="1">
        <v>24</v>
      </c>
      <c r="H325" s="394">
        <v>3.9</v>
      </c>
      <c r="I325" s="395">
        <v>4</v>
      </c>
      <c r="J325" s="395">
        <v>1</v>
      </c>
      <c r="K325" s="395">
        <v>3</v>
      </c>
      <c r="L325" s="395">
        <v>2</v>
      </c>
      <c r="M325" s="395">
        <v>4</v>
      </c>
      <c r="N325" s="395">
        <v>0</v>
      </c>
      <c r="O325" s="394">
        <v>6.4</v>
      </c>
      <c r="P325" s="395">
        <v>6</v>
      </c>
      <c r="Q325" s="395">
        <v>6</v>
      </c>
      <c r="R325" s="395">
        <v>5</v>
      </c>
      <c r="S325" s="395" t="s">
        <v>2446</v>
      </c>
      <c r="T325" s="395">
        <v>8</v>
      </c>
      <c r="U325" s="395">
        <v>9</v>
      </c>
      <c r="V325" s="13"/>
      <c r="W325" s="1">
        <v>76</v>
      </c>
      <c r="X325" s="1">
        <v>2</v>
      </c>
      <c r="Y325" s="1">
        <v>11</v>
      </c>
      <c r="Z325" s="1">
        <v>13</v>
      </c>
      <c r="AA325" s="1">
        <v>-5</v>
      </c>
      <c r="AB325" s="1">
        <v>18</v>
      </c>
      <c r="AC325" s="120">
        <v>15.1</v>
      </c>
      <c r="AD325" s="1">
        <v>1148</v>
      </c>
      <c r="AE325" s="1">
        <v>62</v>
      </c>
      <c r="AF325" s="1">
        <v>3.2</v>
      </c>
      <c r="AG325" s="1">
        <v>0</v>
      </c>
      <c r="AH325" s="1">
        <v>0</v>
      </c>
      <c r="AI325" s="401">
        <v>3.6791666666666667</v>
      </c>
      <c r="AJ325" s="1">
        <v>0</v>
      </c>
      <c r="AK325" s="1">
        <v>32</v>
      </c>
      <c r="AL325" s="1">
        <v>47</v>
      </c>
      <c r="AM325" s="1">
        <v>97</v>
      </c>
      <c r="AN325" s="1">
        <v>32</v>
      </c>
      <c r="AO325" s="1">
        <v>0</v>
      </c>
      <c r="AP325" s="1">
        <v>0</v>
      </c>
      <c r="AQ325" s="120">
        <v>0</v>
      </c>
      <c r="AR325" s="1">
        <v>0</v>
      </c>
      <c r="AS325" s="400">
        <v>2003000</v>
      </c>
      <c r="AT325" s="400"/>
      <c r="AV325" s="1">
        <v>575</v>
      </c>
    </row>
    <row r="326" spans="1:76" s="419" customFormat="1" ht="13.95" customHeight="1">
      <c r="A326" s="453">
        <v>8</v>
      </c>
      <c r="B326" s="546" t="s">
        <v>1517</v>
      </c>
      <c r="C326" t="s">
        <v>1250</v>
      </c>
      <c r="D326" t="s">
        <v>328</v>
      </c>
      <c r="E326" s="1" t="s">
        <v>36</v>
      </c>
      <c r="F326" s="1">
        <v>2</v>
      </c>
      <c r="G326" s="1">
        <v>29</v>
      </c>
      <c r="H326" s="394">
        <v>2.9</v>
      </c>
      <c r="I326" s="395">
        <v>3</v>
      </c>
      <c r="J326" s="395">
        <v>1</v>
      </c>
      <c r="K326" s="395">
        <v>3</v>
      </c>
      <c r="L326" s="395">
        <v>1</v>
      </c>
      <c r="M326" s="395">
        <v>2</v>
      </c>
      <c r="N326" s="395">
        <v>0</v>
      </c>
      <c r="O326" s="394">
        <v>5.6</v>
      </c>
      <c r="P326" s="395">
        <v>5</v>
      </c>
      <c r="Q326" s="395">
        <v>6</v>
      </c>
      <c r="R326" s="395">
        <v>5</v>
      </c>
      <c r="S326" s="395" t="s">
        <v>2446</v>
      </c>
      <c r="T326" s="395">
        <v>8</v>
      </c>
      <c r="U326" s="395">
        <v>7</v>
      </c>
      <c r="V326" s="13"/>
      <c r="W326" s="1">
        <v>61</v>
      </c>
      <c r="X326" s="1">
        <v>1</v>
      </c>
      <c r="Y326" s="1">
        <v>3</v>
      </c>
      <c r="Z326" s="1">
        <v>4</v>
      </c>
      <c r="AA326" s="1">
        <v>-15</v>
      </c>
      <c r="AB326" s="1">
        <v>29</v>
      </c>
      <c r="AC326" s="120">
        <v>15</v>
      </c>
      <c r="AD326" s="1">
        <v>914</v>
      </c>
      <c r="AE326" s="1">
        <v>39</v>
      </c>
      <c r="AF326" s="1">
        <v>2.6</v>
      </c>
      <c r="AG326" s="1">
        <v>0</v>
      </c>
      <c r="AH326" s="1">
        <v>0</v>
      </c>
      <c r="AI326" s="401">
        <v>9.5208333333333339</v>
      </c>
      <c r="AJ326" s="1">
        <v>0</v>
      </c>
      <c r="AK326" s="1">
        <v>33</v>
      </c>
      <c r="AL326" s="1">
        <v>63</v>
      </c>
      <c r="AM326" s="1">
        <v>73</v>
      </c>
      <c r="AN326" s="1">
        <v>18</v>
      </c>
      <c r="AO326" s="1">
        <v>0</v>
      </c>
      <c r="AP326" s="1">
        <v>0</v>
      </c>
      <c r="AQ326" s="120">
        <v>0</v>
      </c>
      <c r="AR326" s="1">
        <v>0</v>
      </c>
      <c r="AS326" s="400">
        <v>752000</v>
      </c>
      <c r="AT326" s="400"/>
      <c r="AU326"/>
      <c r="AV326" s="1">
        <v>522</v>
      </c>
      <c r="AW326"/>
      <c r="AX326" s="547" t="s">
        <v>1551</v>
      </c>
      <c r="AY326"/>
      <c r="AZ326"/>
      <c r="BA326"/>
      <c r="BB326"/>
      <c r="BC326"/>
      <c r="BD326"/>
      <c r="BE326"/>
      <c r="BF326"/>
      <c r="BG326"/>
      <c r="BH326"/>
      <c r="BI326"/>
      <c r="BJ326"/>
      <c r="BK326"/>
      <c r="BL326"/>
      <c r="BM326"/>
      <c r="BN326"/>
      <c r="BO326"/>
      <c r="BP326"/>
      <c r="BQ326"/>
      <c r="BR326"/>
      <c r="BS326"/>
      <c r="BT326"/>
      <c r="BU326"/>
      <c r="BV326"/>
      <c r="BW326"/>
      <c r="BX326"/>
    </row>
    <row r="327" spans="1:76" ht="13.95" customHeight="1">
      <c r="A327" s="453">
        <v>9</v>
      </c>
      <c r="B327" s="1" t="s">
        <v>1517</v>
      </c>
      <c r="C327" t="s">
        <v>741</v>
      </c>
      <c r="D327" t="s">
        <v>385</v>
      </c>
      <c r="E327" s="1" t="s">
        <v>36</v>
      </c>
      <c r="F327" s="1">
        <v>2</v>
      </c>
      <c r="G327" s="1">
        <v>21</v>
      </c>
      <c r="H327" s="394">
        <v>4.3</v>
      </c>
      <c r="I327" s="395">
        <v>6</v>
      </c>
      <c r="J327" s="395">
        <v>1</v>
      </c>
      <c r="K327" s="395">
        <v>4</v>
      </c>
      <c r="L327" s="395">
        <v>1</v>
      </c>
      <c r="M327" s="395">
        <v>3</v>
      </c>
      <c r="N327" s="395">
        <v>0</v>
      </c>
      <c r="O327" s="394">
        <v>6.9</v>
      </c>
      <c r="P327" s="395">
        <v>7</v>
      </c>
      <c r="Q327" s="395">
        <v>7</v>
      </c>
      <c r="R327" s="395">
        <v>4</v>
      </c>
      <c r="S327" s="395" t="s">
        <v>2405</v>
      </c>
      <c r="T327" s="395">
        <v>10</v>
      </c>
      <c r="U327" s="395">
        <v>8</v>
      </c>
      <c r="V327" s="13"/>
      <c r="W327" s="1">
        <v>71</v>
      </c>
      <c r="X327" s="1">
        <v>7</v>
      </c>
      <c r="Y327" s="1">
        <v>37</v>
      </c>
      <c r="Z327" s="1">
        <v>44</v>
      </c>
      <c r="AA327" s="1">
        <v>-9</v>
      </c>
      <c r="AB327" s="1">
        <v>16</v>
      </c>
      <c r="AC327" s="120">
        <v>21.2</v>
      </c>
      <c r="AD327" s="1">
        <v>1502</v>
      </c>
      <c r="AE327" s="1">
        <v>121</v>
      </c>
      <c r="AF327" s="1">
        <v>5.8</v>
      </c>
      <c r="AG327" s="1">
        <v>0</v>
      </c>
      <c r="AH327" s="1">
        <v>0</v>
      </c>
      <c r="AI327" s="401">
        <v>1.4222222222222223</v>
      </c>
      <c r="AJ327" s="1">
        <v>0</v>
      </c>
      <c r="AK327" s="1">
        <v>58</v>
      </c>
      <c r="AL327" s="1">
        <v>86</v>
      </c>
      <c r="AM327" s="1">
        <v>60</v>
      </c>
      <c r="AN327" s="1">
        <v>33</v>
      </c>
      <c r="AO327" s="1">
        <v>0</v>
      </c>
      <c r="AP327" s="1">
        <v>1</v>
      </c>
      <c r="AQ327" s="120">
        <v>0</v>
      </c>
      <c r="AR327" s="1">
        <v>0</v>
      </c>
      <c r="AS327" s="400">
        <v>4038000</v>
      </c>
      <c r="AT327" s="400"/>
      <c r="AV327" s="1">
        <v>467</v>
      </c>
    </row>
    <row r="328" spans="1:76" ht="13.95" customHeight="1">
      <c r="A328" s="453">
        <v>10</v>
      </c>
      <c r="B328" s="1" t="s">
        <v>1517</v>
      </c>
      <c r="C328" t="s">
        <v>2522</v>
      </c>
      <c r="D328" t="s">
        <v>624</v>
      </c>
      <c r="E328" s="1" t="s">
        <v>36</v>
      </c>
      <c r="F328" s="1">
        <v>2</v>
      </c>
      <c r="G328" s="1">
        <v>21</v>
      </c>
      <c r="H328" s="394">
        <v>1.8</v>
      </c>
      <c r="I328" s="395">
        <v>0</v>
      </c>
      <c r="J328" s="395">
        <v>0</v>
      </c>
      <c r="K328" s="395">
        <v>1</v>
      </c>
      <c r="L328" s="395">
        <v>0</v>
      </c>
      <c r="M328" s="395">
        <v>1</v>
      </c>
      <c r="N328" s="395">
        <v>0</v>
      </c>
      <c r="O328" s="394">
        <v>4.2</v>
      </c>
      <c r="P328" s="395">
        <v>3</v>
      </c>
      <c r="Q328" s="395">
        <v>4</v>
      </c>
      <c r="R328" s="395">
        <v>4</v>
      </c>
      <c r="S328" s="395" t="s">
        <v>2445</v>
      </c>
      <c r="T328" s="395">
        <v>10</v>
      </c>
      <c r="U328" s="395">
        <v>0</v>
      </c>
      <c r="V328" s="13"/>
      <c r="W328" s="1">
        <v>6</v>
      </c>
      <c r="X328" s="1">
        <v>0</v>
      </c>
      <c r="Y328" s="1">
        <v>0</v>
      </c>
      <c r="Z328" s="1">
        <v>0</v>
      </c>
      <c r="AA328" s="1">
        <v>-5</v>
      </c>
      <c r="AB328" s="1">
        <v>2</v>
      </c>
      <c r="AC328" s="120">
        <v>16.5</v>
      </c>
      <c r="AD328" s="1">
        <v>99</v>
      </c>
      <c r="AE328" s="1">
        <v>6</v>
      </c>
      <c r="AF328" s="1">
        <v>0</v>
      </c>
      <c r="AG328" s="1">
        <v>0</v>
      </c>
      <c r="AH328" s="1">
        <v>0</v>
      </c>
      <c r="AI328" s="1"/>
      <c r="AJ328" s="1">
        <v>0</v>
      </c>
      <c r="AK328" s="1">
        <v>4</v>
      </c>
      <c r="AL328" s="1">
        <v>6</v>
      </c>
      <c r="AM328" s="1">
        <v>9</v>
      </c>
      <c r="AN328" s="1">
        <v>1</v>
      </c>
      <c r="AO328" s="1">
        <v>0</v>
      </c>
      <c r="AP328" s="1">
        <v>0</v>
      </c>
      <c r="AQ328" s="120">
        <v>0</v>
      </c>
      <c r="AR328" s="1">
        <v>0</v>
      </c>
      <c r="AS328" s="400">
        <v>250000</v>
      </c>
      <c r="AT328" s="400"/>
      <c r="AV328" s="1">
        <v>341</v>
      </c>
    </row>
    <row r="329" spans="1:76" ht="13.95" customHeight="1">
      <c r="A329" s="453">
        <v>11</v>
      </c>
      <c r="B329" s="1" t="s">
        <v>1517</v>
      </c>
      <c r="C329" t="s">
        <v>1120</v>
      </c>
      <c r="D329" t="s">
        <v>301</v>
      </c>
      <c r="E329" s="1" t="s">
        <v>36</v>
      </c>
      <c r="F329" s="1">
        <v>2</v>
      </c>
      <c r="G329" s="1">
        <v>27</v>
      </c>
      <c r="H329" s="394">
        <v>3.6</v>
      </c>
      <c r="I329" s="395">
        <v>4</v>
      </c>
      <c r="J329" s="395">
        <v>1</v>
      </c>
      <c r="K329" s="395">
        <v>3</v>
      </c>
      <c r="L329" s="395">
        <v>1</v>
      </c>
      <c r="M329" s="395">
        <v>3</v>
      </c>
      <c r="N329" s="395">
        <v>0</v>
      </c>
      <c r="O329" s="394">
        <v>7.1</v>
      </c>
      <c r="P329" s="395">
        <v>7</v>
      </c>
      <c r="Q329" s="395">
        <v>9</v>
      </c>
      <c r="R329" s="395">
        <v>4</v>
      </c>
      <c r="S329" s="395" t="s">
        <v>2446</v>
      </c>
      <c r="T329" s="395">
        <v>10</v>
      </c>
      <c r="U329" s="395">
        <v>4</v>
      </c>
      <c r="V329" s="13"/>
      <c r="W329" s="1">
        <v>35</v>
      </c>
      <c r="X329" s="1">
        <v>1</v>
      </c>
      <c r="Y329" s="1">
        <v>13</v>
      </c>
      <c r="Z329" s="1">
        <v>14</v>
      </c>
      <c r="AA329" s="1">
        <v>1</v>
      </c>
      <c r="AB329" s="1">
        <v>2</v>
      </c>
      <c r="AC329" s="120">
        <v>21.1</v>
      </c>
      <c r="AD329" s="1">
        <v>740</v>
      </c>
      <c r="AE329" s="1">
        <v>29</v>
      </c>
      <c r="AF329" s="1">
        <v>3.4</v>
      </c>
      <c r="AG329" s="1">
        <v>0</v>
      </c>
      <c r="AH329" s="1">
        <v>0</v>
      </c>
      <c r="AI329" s="401">
        <v>2.2020833333333334</v>
      </c>
      <c r="AJ329" s="1">
        <v>0</v>
      </c>
      <c r="AK329" s="1">
        <v>12</v>
      </c>
      <c r="AL329" s="1">
        <v>32</v>
      </c>
      <c r="AM329" s="1">
        <v>46</v>
      </c>
      <c r="AN329" s="1">
        <v>10</v>
      </c>
      <c r="AO329" s="1">
        <v>0</v>
      </c>
      <c r="AP329" s="1">
        <v>0</v>
      </c>
      <c r="AQ329" s="120">
        <v>0</v>
      </c>
      <c r="AR329" s="1">
        <v>0</v>
      </c>
      <c r="AS329" s="400">
        <v>589000</v>
      </c>
      <c r="AT329" s="400"/>
      <c r="AV329" s="1">
        <v>318</v>
      </c>
    </row>
    <row r="330" spans="1:76" ht="13.95" customHeight="1">
      <c r="A330" s="453">
        <v>12</v>
      </c>
      <c r="B330" s="1" t="s">
        <v>1517</v>
      </c>
      <c r="C330" t="s">
        <v>961</v>
      </c>
      <c r="D330" t="s">
        <v>312</v>
      </c>
      <c r="E330" s="1" t="s">
        <v>36</v>
      </c>
      <c r="F330" s="1">
        <v>2</v>
      </c>
      <c r="G330" s="1">
        <v>24</v>
      </c>
      <c r="H330" s="394">
        <v>3.2</v>
      </c>
      <c r="I330" s="395">
        <v>5</v>
      </c>
      <c r="J330" s="395">
        <v>1</v>
      </c>
      <c r="K330" s="395">
        <v>4</v>
      </c>
      <c r="L330" s="395">
        <v>1</v>
      </c>
      <c r="M330" s="395">
        <v>2</v>
      </c>
      <c r="N330" s="395">
        <v>0</v>
      </c>
      <c r="O330" s="394">
        <v>6.7</v>
      </c>
      <c r="P330" s="395">
        <v>6</v>
      </c>
      <c r="Q330" s="395">
        <v>7</v>
      </c>
      <c r="R330" s="395">
        <v>4</v>
      </c>
      <c r="S330" s="395" t="s">
        <v>2446</v>
      </c>
      <c r="T330" s="395">
        <v>9</v>
      </c>
      <c r="U330" s="395">
        <v>10</v>
      </c>
      <c r="V330" s="13"/>
      <c r="W330" s="1">
        <v>82</v>
      </c>
      <c r="X330" s="1">
        <v>4</v>
      </c>
      <c r="Y330" s="1">
        <v>26</v>
      </c>
      <c r="Z330" s="1">
        <v>30</v>
      </c>
      <c r="AA330" s="1">
        <v>13</v>
      </c>
      <c r="AB330" s="1">
        <v>23</v>
      </c>
      <c r="AC330" s="120">
        <v>19.2</v>
      </c>
      <c r="AD330" s="1">
        <v>1573</v>
      </c>
      <c r="AE330" s="1">
        <v>78</v>
      </c>
      <c r="AF330" s="1">
        <v>5.0999999999999996</v>
      </c>
      <c r="AG330" s="1">
        <v>1</v>
      </c>
      <c r="AH330" s="1">
        <v>0</v>
      </c>
      <c r="AI330" s="401">
        <v>2.1847222222222222</v>
      </c>
      <c r="AJ330" s="1">
        <v>0</v>
      </c>
      <c r="AK330" s="1">
        <v>65</v>
      </c>
      <c r="AL330" s="1">
        <v>71</v>
      </c>
      <c r="AM330" s="1">
        <v>122</v>
      </c>
      <c r="AN330" s="1">
        <v>26</v>
      </c>
      <c r="AO330" s="1">
        <v>0</v>
      </c>
      <c r="AP330" s="1">
        <v>0</v>
      </c>
      <c r="AQ330" s="120">
        <v>0</v>
      </c>
      <c r="AR330" s="1">
        <v>0</v>
      </c>
      <c r="AS330" s="400">
        <v>2933000</v>
      </c>
      <c r="AT330" s="400"/>
      <c r="AV330" s="1">
        <v>150</v>
      </c>
    </row>
    <row r="331" spans="1:76" ht="13.95" customHeight="1">
      <c r="A331" s="453">
        <v>13</v>
      </c>
      <c r="B331" s="1" t="s">
        <v>1517</v>
      </c>
      <c r="C331" t="s">
        <v>811</v>
      </c>
      <c r="D331" t="s">
        <v>354</v>
      </c>
      <c r="E331" s="1" t="s">
        <v>36</v>
      </c>
      <c r="F331" s="1">
        <v>2</v>
      </c>
      <c r="G331" s="1">
        <v>26</v>
      </c>
      <c r="H331" s="394">
        <v>4.3</v>
      </c>
      <c r="I331" s="395">
        <v>5</v>
      </c>
      <c r="J331" s="395">
        <v>1</v>
      </c>
      <c r="K331" s="395">
        <v>5</v>
      </c>
      <c r="L331" s="395">
        <v>2</v>
      </c>
      <c r="M331" s="395">
        <v>3</v>
      </c>
      <c r="N331" s="395">
        <v>0</v>
      </c>
      <c r="O331" s="394">
        <v>8</v>
      </c>
      <c r="P331" s="395">
        <v>7</v>
      </c>
      <c r="Q331" s="395">
        <v>9</v>
      </c>
      <c r="R331" s="395">
        <v>4</v>
      </c>
      <c r="S331" s="395" t="s">
        <v>2446</v>
      </c>
      <c r="T331" s="395">
        <v>10</v>
      </c>
      <c r="U331" s="395">
        <v>9</v>
      </c>
      <c r="V331" s="13"/>
      <c r="W331" s="1">
        <v>77</v>
      </c>
      <c r="X331" s="1">
        <v>15</v>
      </c>
      <c r="Y331" s="1">
        <v>38</v>
      </c>
      <c r="Z331" s="1">
        <v>53</v>
      </c>
      <c r="AA331" s="1">
        <v>-8</v>
      </c>
      <c r="AB331" s="1">
        <v>32</v>
      </c>
      <c r="AC331" s="120">
        <v>25.1</v>
      </c>
      <c r="AD331" s="1">
        <v>1934</v>
      </c>
      <c r="AE331" s="1">
        <v>132</v>
      </c>
      <c r="AF331" s="1">
        <v>11.4</v>
      </c>
      <c r="AG331" s="1">
        <v>3</v>
      </c>
      <c r="AH331" s="1">
        <v>1</v>
      </c>
      <c r="AI331" s="401">
        <v>1.5201388888888889</v>
      </c>
      <c r="AJ331" s="1">
        <v>0</v>
      </c>
      <c r="AK331" s="1">
        <v>92</v>
      </c>
      <c r="AL331" s="1">
        <v>126</v>
      </c>
      <c r="AM331" s="1">
        <v>140</v>
      </c>
      <c r="AN331" s="1">
        <v>32</v>
      </c>
      <c r="AO331" s="1">
        <v>0</v>
      </c>
      <c r="AP331" s="1">
        <v>0</v>
      </c>
      <c r="AQ331" s="120">
        <v>0</v>
      </c>
      <c r="AR331" s="1">
        <v>0</v>
      </c>
      <c r="AS331" s="400">
        <v>5669000</v>
      </c>
      <c r="AT331" s="400"/>
      <c r="AV331" s="1">
        <v>133</v>
      </c>
    </row>
    <row r="332" spans="1:76" ht="13.95" customHeight="1">
      <c r="A332" s="453">
        <v>14</v>
      </c>
      <c r="B332" s="1" t="s">
        <v>1517</v>
      </c>
      <c r="C332" t="s">
        <v>1000</v>
      </c>
      <c r="D332" t="s">
        <v>337</v>
      </c>
      <c r="E332" s="1" t="s">
        <v>38</v>
      </c>
      <c r="F332" s="1">
        <v>3</v>
      </c>
      <c r="G332" s="1">
        <v>27</v>
      </c>
      <c r="H332" s="394">
        <v>5.3</v>
      </c>
      <c r="I332" s="395">
        <v>4</v>
      </c>
      <c r="J332" s="395">
        <v>5</v>
      </c>
      <c r="K332" s="395">
        <v>3</v>
      </c>
      <c r="L332" s="395">
        <v>5</v>
      </c>
      <c r="M332" s="395">
        <v>5</v>
      </c>
      <c r="N332" s="395">
        <v>2</v>
      </c>
      <c r="O332" s="394">
        <v>3.3</v>
      </c>
      <c r="P332" s="395">
        <v>2</v>
      </c>
      <c r="Q332" s="395">
        <v>3</v>
      </c>
      <c r="R332" s="395">
        <v>6</v>
      </c>
      <c r="S332" s="395" t="s">
        <v>2405</v>
      </c>
      <c r="T332" s="395">
        <v>10</v>
      </c>
      <c r="U332" s="395">
        <v>9</v>
      </c>
      <c r="V332" s="13"/>
      <c r="W332" s="1">
        <v>81</v>
      </c>
      <c r="X332" s="1">
        <v>15</v>
      </c>
      <c r="Y332" s="1">
        <v>10</v>
      </c>
      <c r="Z332" s="1">
        <v>25</v>
      </c>
      <c r="AA332" s="1">
        <v>2</v>
      </c>
      <c r="AB332" s="1">
        <v>14</v>
      </c>
      <c r="AC332" s="120">
        <v>12.9</v>
      </c>
      <c r="AD332" s="1">
        <v>1042</v>
      </c>
      <c r="AE332" s="1">
        <v>149</v>
      </c>
      <c r="AF332" s="1">
        <v>10.1</v>
      </c>
      <c r="AG332" s="1">
        <v>0</v>
      </c>
      <c r="AH332" s="1">
        <v>1</v>
      </c>
      <c r="AI332" s="401">
        <v>1.7361111111111112</v>
      </c>
      <c r="AJ332" s="1">
        <v>0</v>
      </c>
      <c r="AK332" s="1">
        <v>60</v>
      </c>
      <c r="AL332" s="1">
        <v>37</v>
      </c>
      <c r="AM332" s="1">
        <v>36</v>
      </c>
      <c r="AN332" s="1">
        <v>15</v>
      </c>
      <c r="AO332" s="1">
        <v>11</v>
      </c>
      <c r="AP332" s="1">
        <v>13</v>
      </c>
      <c r="AQ332" s="120">
        <v>45.8</v>
      </c>
      <c r="AR332" s="1">
        <v>0</v>
      </c>
      <c r="AS332" s="400">
        <v>1834000</v>
      </c>
      <c r="AT332" s="400"/>
      <c r="AV332" s="1">
        <v>726</v>
      </c>
    </row>
    <row r="333" spans="1:76" ht="13.95" customHeight="1">
      <c r="A333" s="453">
        <v>15</v>
      </c>
      <c r="B333" s="1" t="s">
        <v>1517</v>
      </c>
      <c r="C333" t="s">
        <v>847</v>
      </c>
      <c r="D333" t="s">
        <v>376</v>
      </c>
      <c r="E333" s="1" t="s">
        <v>31</v>
      </c>
      <c r="F333" s="1">
        <v>3</v>
      </c>
      <c r="G333" s="1">
        <v>20</v>
      </c>
      <c r="H333" s="394">
        <v>6.4</v>
      </c>
      <c r="I333" s="395">
        <v>6</v>
      </c>
      <c r="J333" s="395">
        <v>6</v>
      </c>
      <c r="K333" s="395">
        <v>3</v>
      </c>
      <c r="L333" s="395">
        <v>6</v>
      </c>
      <c r="M333" s="395">
        <v>5</v>
      </c>
      <c r="N333" s="395">
        <v>3</v>
      </c>
      <c r="O333" s="394">
        <v>2.9</v>
      </c>
      <c r="P333" s="395">
        <v>3</v>
      </c>
      <c r="Q333" s="395">
        <v>3</v>
      </c>
      <c r="R333" s="395">
        <v>4</v>
      </c>
      <c r="S333" s="395" t="s">
        <v>2405</v>
      </c>
      <c r="T333" s="395">
        <v>10</v>
      </c>
      <c r="U333" s="395">
        <v>9</v>
      </c>
      <c r="V333" s="13"/>
      <c r="W333" s="1">
        <v>76</v>
      </c>
      <c r="X333" s="1">
        <v>20</v>
      </c>
      <c r="Y333" s="1">
        <v>25</v>
      </c>
      <c r="Z333" s="1">
        <v>45</v>
      </c>
      <c r="AA333" s="1">
        <v>6</v>
      </c>
      <c r="AB333" s="1">
        <v>14</v>
      </c>
      <c r="AC333" s="120">
        <v>16.2</v>
      </c>
      <c r="AD333" s="1">
        <v>1234</v>
      </c>
      <c r="AE333" s="1">
        <v>114</v>
      </c>
      <c r="AF333" s="1">
        <v>17.5</v>
      </c>
      <c r="AG333" s="1">
        <v>4</v>
      </c>
      <c r="AH333" s="1">
        <v>1</v>
      </c>
      <c r="AI333" s="401">
        <v>1.1423611111111112</v>
      </c>
      <c r="AJ333" s="1">
        <v>0</v>
      </c>
      <c r="AK333" s="1">
        <v>61</v>
      </c>
      <c r="AL333" s="1">
        <v>51</v>
      </c>
      <c r="AM333" s="1">
        <v>36</v>
      </c>
      <c r="AN333" s="1">
        <v>18</v>
      </c>
      <c r="AO333" s="1">
        <v>302</v>
      </c>
      <c r="AP333" s="1">
        <v>428</v>
      </c>
      <c r="AQ333" s="120">
        <v>41.4</v>
      </c>
      <c r="AR333" s="1">
        <v>0</v>
      </c>
      <c r="AS333" s="400">
        <v>2722000</v>
      </c>
      <c r="AT333" s="400"/>
      <c r="AV333" s="1">
        <v>671</v>
      </c>
    </row>
    <row r="334" spans="1:76" ht="13.95" customHeight="1">
      <c r="A334" s="453">
        <v>16</v>
      </c>
      <c r="B334" s="1" t="s">
        <v>1517</v>
      </c>
      <c r="C334" t="s">
        <v>2296</v>
      </c>
      <c r="D334" t="s">
        <v>2295</v>
      </c>
      <c r="E334" s="13" t="s">
        <v>31</v>
      </c>
      <c r="F334" s="13">
        <v>3</v>
      </c>
      <c r="G334" s="13">
        <v>18</v>
      </c>
      <c r="H334" s="394">
        <v>7.5</v>
      </c>
      <c r="I334" s="395">
        <v>7</v>
      </c>
      <c r="J334" s="395">
        <v>7</v>
      </c>
      <c r="K334" s="395">
        <v>3</v>
      </c>
      <c r="L334" s="395">
        <v>7</v>
      </c>
      <c r="M334" s="395">
        <v>7</v>
      </c>
      <c r="N334" s="395">
        <v>6</v>
      </c>
      <c r="O334" s="394">
        <v>3.1</v>
      </c>
      <c r="P334" s="395">
        <v>3</v>
      </c>
      <c r="Q334" s="395">
        <v>3</v>
      </c>
      <c r="R334" s="395">
        <v>4</v>
      </c>
      <c r="S334" s="395" t="s">
        <v>2405</v>
      </c>
      <c r="T334" s="395">
        <v>10</v>
      </c>
      <c r="U334" s="395">
        <v>8</v>
      </c>
      <c r="V334"/>
      <c r="W334" s="13">
        <v>70</v>
      </c>
      <c r="X334" s="13">
        <v>25</v>
      </c>
      <c r="Y334" s="13">
        <v>38</v>
      </c>
      <c r="Z334" s="13">
        <v>63</v>
      </c>
      <c r="AA334" s="13">
        <v>-31</v>
      </c>
      <c r="AB334" s="13">
        <v>28</v>
      </c>
      <c r="AC334" s="13">
        <v>19.8</v>
      </c>
      <c r="AD334" s="13">
        <v>1385</v>
      </c>
      <c r="AE334" s="13">
        <v>236</v>
      </c>
      <c r="AF334" s="13">
        <v>10.6</v>
      </c>
      <c r="AG334" s="13">
        <v>8</v>
      </c>
      <c r="AH334" s="13">
        <v>0</v>
      </c>
      <c r="AI334" s="422">
        <v>0.91597222222222219</v>
      </c>
      <c r="AJ334" s="13">
        <v>0</v>
      </c>
      <c r="AK334" s="13">
        <v>117</v>
      </c>
      <c r="AL334" s="13">
        <v>113</v>
      </c>
      <c r="AM334" s="13">
        <v>53</v>
      </c>
      <c r="AN334" s="13">
        <v>29</v>
      </c>
      <c r="AO334" s="13">
        <v>507</v>
      </c>
      <c r="AP334" s="13">
        <v>544</v>
      </c>
      <c r="AQ334" s="13">
        <v>48.2</v>
      </c>
      <c r="AR334" s="13">
        <v>0</v>
      </c>
      <c r="AS334" s="421">
        <v>250000</v>
      </c>
    </row>
    <row r="335" spans="1:76" ht="13.95" customHeight="1">
      <c r="A335" s="453">
        <v>17</v>
      </c>
      <c r="B335" s="1" t="s">
        <v>1517</v>
      </c>
      <c r="C335" t="s">
        <v>2521</v>
      </c>
      <c r="D335" t="s">
        <v>269</v>
      </c>
      <c r="E335" s="1" t="s">
        <v>40</v>
      </c>
      <c r="F335" s="1">
        <v>3</v>
      </c>
      <c r="G335" s="1">
        <v>21</v>
      </c>
      <c r="H335" s="394">
        <v>3.4</v>
      </c>
      <c r="I335" s="395">
        <v>1</v>
      </c>
      <c r="J335" s="395">
        <v>3</v>
      </c>
      <c r="K335" s="395">
        <v>1</v>
      </c>
      <c r="L335" s="395">
        <v>3</v>
      </c>
      <c r="M335" s="395">
        <v>4</v>
      </c>
      <c r="N335" s="395">
        <v>2</v>
      </c>
      <c r="O335" s="394">
        <v>2.5</v>
      </c>
      <c r="P335" s="395">
        <v>4</v>
      </c>
      <c r="Q335" s="395">
        <v>2</v>
      </c>
      <c r="R335" s="395">
        <v>5</v>
      </c>
      <c r="S335" s="395" t="s">
        <v>2445</v>
      </c>
      <c r="T335" s="395">
        <v>10</v>
      </c>
      <c r="U335" s="395">
        <v>0</v>
      </c>
      <c r="V335" s="13"/>
      <c r="W335" s="1">
        <v>4</v>
      </c>
      <c r="X335" s="1">
        <v>2</v>
      </c>
      <c r="Y335" s="1">
        <v>1</v>
      </c>
      <c r="Z335" s="1">
        <v>3</v>
      </c>
      <c r="AA335" s="1">
        <v>1</v>
      </c>
      <c r="AB335" s="1">
        <v>0</v>
      </c>
      <c r="AC335" s="120">
        <v>11.3</v>
      </c>
      <c r="AD335" s="1">
        <v>45</v>
      </c>
      <c r="AE335" s="1">
        <v>6</v>
      </c>
      <c r="AF335" s="1">
        <v>33.299999999999997</v>
      </c>
      <c r="AG335" s="1">
        <v>0</v>
      </c>
      <c r="AH335" s="1">
        <v>0</v>
      </c>
      <c r="AI335" s="119">
        <v>0.625</v>
      </c>
      <c r="AJ335" s="1">
        <v>0</v>
      </c>
      <c r="AK335" s="1">
        <v>3</v>
      </c>
      <c r="AL335" s="1">
        <v>3</v>
      </c>
      <c r="AM335" s="1">
        <v>4</v>
      </c>
      <c r="AN335" s="1">
        <v>1</v>
      </c>
      <c r="AO335" s="1">
        <v>0</v>
      </c>
      <c r="AP335" s="1">
        <v>0</v>
      </c>
      <c r="AQ335" s="120">
        <v>0</v>
      </c>
      <c r="AR335" s="1">
        <v>0</v>
      </c>
      <c r="AS335" s="400">
        <v>250000</v>
      </c>
      <c r="AT335" s="400"/>
      <c r="AV335" s="1">
        <v>659</v>
      </c>
    </row>
    <row r="336" spans="1:76" ht="13.95" customHeight="1">
      <c r="A336" s="453">
        <v>18</v>
      </c>
      <c r="B336" s="1" t="s">
        <v>1517</v>
      </c>
      <c r="C336" t="s">
        <v>988</v>
      </c>
      <c r="D336" t="s">
        <v>308</v>
      </c>
      <c r="E336" s="1" t="s">
        <v>40</v>
      </c>
      <c r="F336" s="1">
        <v>3</v>
      </c>
      <c r="G336" s="1">
        <v>34</v>
      </c>
      <c r="H336" s="394">
        <v>6.2</v>
      </c>
      <c r="I336" s="395">
        <v>6</v>
      </c>
      <c r="J336" s="395">
        <v>5</v>
      </c>
      <c r="K336" s="395">
        <v>2</v>
      </c>
      <c r="L336" s="395">
        <v>5</v>
      </c>
      <c r="M336" s="395">
        <v>6</v>
      </c>
      <c r="N336" s="395">
        <v>3</v>
      </c>
      <c r="O336" s="394">
        <v>3.6</v>
      </c>
      <c r="P336" s="395">
        <v>4</v>
      </c>
      <c r="Q336" s="395">
        <v>4</v>
      </c>
      <c r="R336" s="395">
        <v>4</v>
      </c>
      <c r="S336" s="395" t="s">
        <v>2445</v>
      </c>
      <c r="T336" s="395">
        <v>10</v>
      </c>
      <c r="U336" s="395">
        <v>5</v>
      </c>
      <c r="V336" s="13"/>
      <c r="W336" s="1">
        <v>42</v>
      </c>
      <c r="X336" s="1">
        <v>9</v>
      </c>
      <c r="Y336" s="1">
        <v>17</v>
      </c>
      <c r="Z336" s="1">
        <v>26</v>
      </c>
      <c r="AA336" s="1">
        <v>0</v>
      </c>
      <c r="AB336" s="1">
        <v>14</v>
      </c>
      <c r="AC336" s="120">
        <v>16.3</v>
      </c>
      <c r="AD336" s="1">
        <v>683</v>
      </c>
      <c r="AE336" s="1">
        <v>66</v>
      </c>
      <c r="AF336" s="1">
        <v>13.6</v>
      </c>
      <c r="AG336" s="1">
        <v>1</v>
      </c>
      <c r="AH336" s="1">
        <v>0</v>
      </c>
      <c r="AI336" s="401">
        <v>1.0944444444444446</v>
      </c>
      <c r="AJ336" s="1">
        <v>0</v>
      </c>
      <c r="AK336" s="1">
        <v>36</v>
      </c>
      <c r="AL336" s="1">
        <v>28</v>
      </c>
      <c r="AM336" s="1">
        <v>25</v>
      </c>
      <c r="AN336" s="1">
        <v>21</v>
      </c>
      <c r="AO336" s="1">
        <v>7</v>
      </c>
      <c r="AP336" s="1">
        <v>11</v>
      </c>
      <c r="AQ336" s="120">
        <v>38.9</v>
      </c>
      <c r="AR336" s="1">
        <v>0</v>
      </c>
      <c r="AS336" s="400">
        <v>876000</v>
      </c>
      <c r="AT336" s="400"/>
      <c r="AV336" s="1">
        <v>586</v>
      </c>
    </row>
    <row r="337" spans="1:81" ht="13.95" customHeight="1">
      <c r="A337" s="453">
        <v>19</v>
      </c>
      <c r="B337" s="1" t="s">
        <v>1517</v>
      </c>
      <c r="C337" t="s">
        <v>2476</v>
      </c>
      <c r="D337" t="s">
        <v>378</v>
      </c>
      <c r="E337" s="1" t="s">
        <v>40</v>
      </c>
      <c r="F337" s="1">
        <v>3</v>
      </c>
      <c r="G337" s="1">
        <v>23</v>
      </c>
      <c r="H337" s="394">
        <v>6.8</v>
      </c>
      <c r="I337" s="395">
        <v>5</v>
      </c>
      <c r="J337" s="395">
        <v>6</v>
      </c>
      <c r="K337" s="395">
        <v>3</v>
      </c>
      <c r="L337" s="395">
        <v>6</v>
      </c>
      <c r="M337" s="395">
        <v>7</v>
      </c>
      <c r="N337" s="395">
        <v>2</v>
      </c>
      <c r="O337" s="394">
        <v>3.9</v>
      </c>
      <c r="P337" s="395">
        <v>3</v>
      </c>
      <c r="Q337" s="395">
        <v>5</v>
      </c>
      <c r="R337" s="395">
        <v>4</v>
      </c>
      <c r="S337" s="395" t="s">
        <v>2446</v>
      </c>
      <c r="T337" s="395">
        <v>10</v>
      </c>
      <c r="U337" s="395">
        <v>9</v>
      </c>
      <c r="V337" s="13"/>
      <c r="W337" s="1">
        <v>75</v>
      </c>
      <c r="X337" s="1">
        <v>20</v>
      </c>
      <c r="Y337" s="1">
        <v>25</v>
      </c>
      <c r="Z337" s="1">
        <v>45</v>
      </c>
      <c r="AA337" s="1">
        <v>5</v>
      </c>
      <c r="AB337" s="1">
        <v>8</v>
      </c>
      <c r="AC337" s="120">
        <v>16.899999999999999</v>
      </c>
      <c r="AD337" s="1">
        <v>1264</v>
      </c>
      <c r="AE337" s="1">
        <v>96</v>
      </c>
      <c r="AF337" s="1">
        <v>20.8</v>
      </c>
      <c r="AG337" s="1">
        <v>2</v>
      </c>
      <c r="AH337" s="1">
        <v>1</v>
      </c>
      <c r="AI337" s="401">
        <v>1.1701388888888888</v>
      </c>
      <c r="AJ337" s="1">
        <v>0</v>
      </c>
      <c r="AK337" s="1">
        <v>69</v>
      </c>
      <c r="AL337" s="1">
        <v>48</v>
      </c>
      <c r="AM337" s="1">
        <v>55</v>
      </c>
      <c r="AN337" s="1">
        <v>13</v>
      </c>
      <c r="AO337" s="1">
        <v>1</v>
      </c>
      <c r="AP337" s="1">
        <v>4</v>
      </c>
      <c r="AQ337" s="120">
        <v>20</v>
      </c>
      <c r="AR337" s="1">
        <v>0</v>
      </c>
      <c r="AS337" s="400">
        <v>3381000</v>
      </c>
      <c r="AT337" s="400"/>
      <c r="AV337" s="1">
        <v>474</v>
      </c>
    </row>
    <row r="338" spans="1:81" ht="13.95" customHeight="1">
      <c r="A338" s="453">
        <v>20</v>
      </c>
      <c r="B338" s="1" t="s">
        <v>1517</v>
      </c>
      <c r="C338" t="s">
        <v>718</v>
      </c>
      <c r="D338" t="s">
        <v>344</v>
      </c>
      <c r="E338" s="1" t="s">
        <v>40</v>
      </c>
      <c r="F338" s="1">
        <v>3</v>
      </c>
      <c r="G338" s="1">
        <v>22</v>
      </c>
      <c r="H338" s="394">
        <v>7.4</v>
      </c>
      <c r="I338" s="395">
        <v>7</v>
      </c>
      <c r="J338" s="395">
        <v>7</v>
      </c>
      <c r="K338" s="395">
        <v>4</v>
      </c>
      <c r="L338" s="395">
        <v>7</v>
      </c>
      <c r="M338" s="395">
        <v>6</v>
      </c>
      <c r="N338" s="395">
        <v>4</v>
      </c>
      <c r="O338" s="394">
        <v>3.4</v>
      </c>
      <c r="P338" s="395">
        <v>4</v>
      </c>
      <c r="Q338" s="395">
        <v>4</v>
      </c>
      <c r="R338" s="395">
        <v>3</v>
      </c>
      <c r="S338" s="395" t="s">
        <v>2405</v>
      </c>
      <c r="T338" s="395">
        <v>10</v>
      </c>
      <c r="U338" s="395">
        <v>8</v>
      </c>
      <c r="V338" s="13"/>
      <c r="W338" s="1">
        <v>68</v>
      </c>
      <c r="X338" s="1">
        <v>24</v>
      </c>
      <c r="Y338" s="1">
        <v>33</v>
      </c>
      <c r="Z338" s="1">
        <v>57</v>
      </c>
      <c r="AA338" s="1">
        <v>2</v>
      </c>
      <c r="AB338" s="1">
        <v>16</v>
      </c>
      <c r="AC338" s="120">
        <v>17.3</v>
      </c>
      <c r="AD338" s="1">
        <v>1175</v>
      </c>
      <c r="AE338" s="1">
        <v>123</v>
      </c>
      <c r="AF338" s="1">
        <v>19.5</v>
      </c>
      <c r="AG338" s="1">
        <v>4</v>
      </c>
      <c r="AH338" s="1">
        <v>1</v>
      </c>
      <c r="AI338" s="119">
        <v>0.85833333333333328</v>
      </c>
      <c r="AJ338" s="1">
        <v>0</v>
      </c>
      <c r="AK338" s="1">
        <v>57</v>
      </c>
      <c r="AL338" s="1">
        <v>64</v>
      </c>
      <c r="AM338" s="1">
        <v>29</v>
      </c>
      <c r="AN338" s="1">
        <v>21</v>
      </c>
      <c r="AO338" s="1">
        <v>0</v>
      </c>
      <c r="AP338" s="1">
        <v>8</v>
      </c>
      <c r="AQ338" s="120">
        <v>0</v>
      </c>
      <c r="AR338" s="1">
        <v>0</v>
      </c>
      <c r="AS338" s="400">
        <v>3994000</v>
      </c>
      <c r="AT338" s="400"/>
      <c r="AV338" s="1">
        <v>447</v>
      </c>
    </row>
    <row r="339" spans="1:81" ht="13.95" customHeight="1">
      <c r="A339" s="453">
        <v>21</v>
      </c>
      <c r="B339" s="1" t="s">
        <v>1517</v>
      </c>
      <c r="C339" t="s">
        <v>1124</v>
      </c>
      <c r="D339" t="s">
        <v>375</v>
      </c>
      <c r="E339" s="13" t="s">
        <v>1495</v>
      </c>
      <c r="F339" s="13">
        <v>3</v>
      </c>
      <c r="G339" s="13">
        <v>21</v>
      </c>
      <c r="H339" s="394">
        <v>2.6</v>
      </c>
      <c r="I339" s="395">
        <v>3</v>
      </c>
      <c r="J339" s="395">
        <v>2</v>
      </c>
      <c r="K339" s="395">
        <v>1</v>
      </c>
      <c r="L339" s="395">
        <v>2</v>
      </c>
      <c r="M339" s="395">
        <v>2</v>
      </c>
      <c r="N339" s="395">
        <v>3</v>
      </c>
      <c r="O339" s="394">
        <v>3.1</v>
      </c>
      <c r="P339" s="395">
        <v>4</v>
      </c>
      <c r="Q339" s="395">
        <v>3</v>
      </c>
      <c r="R339" s="395">
        <v>4</v>
      </c>
      <c r="S339" s="395" t="s">
        <v>2445</v>
      </c>
      <c r="T339" s="395">
        <v>10</v>
      </c>
      <c r="U339" s="395">
        <v>2</v>
      </c>
      <c r="V339"/>
      <c r="W339" s="13">
        <v>18</v>
      </c>
      <c r="X339" s="13">
        <v>0</v>
      </c>
      <c r="Y339" s="13">
        <v>2</v>
      </c>
      <c r="Z339" s="13">
        <v>2</v>
      </c>
      <c r="AA339" s="13">
        <v>-5</v>
      </c>
      <c r="AB339" s="13">
        <v>2</v>
      </c>
      <c r="AC339" s="13">
        <v>10.9</v>
      </c>
      <c r="AD339" s="13">
        <v>196</v>
      </c>
      <c r="AE339" s="13">
        <v>16</v>
      </c>
      <c r="AF339" s="13">
        <v>0</v>
      </c>
      <c r="AG339" s="13">
        <v>0</v>
      </c>
      <c r="AH339" s="13">
        <v>0</v>
      </c>
      <c r="AI339" s="417">
        <v>4.083333333333333</v>
      </c>
      <c r="AJ339" s="13">
        <v>0</v>
      </c>
      <c r="AK339" s="13">
        <v>8</v>
      </c>
      <c r="AL339" s="13">
        <v>8</v>
      </c>
      <c r="AM339" s="13">
        <v>8</v>
      </c>
      <c r="AN339" s="13">
        <v>1</v>
      </c>
      <c r="AO339" s="13">
        <v>24</v>
      </c>
      <c r="AP339" s="13">
        <v>32</v>
      </c>
      <c r="AQ339" s="13">
        <v>42.9</v>
      </c>
      <c r="AR339" s="13">
        <v>0</v>
      </c>
      <c r="AS339" s="421">
        <v>250000</v>
      </c>
    </row>
    <row r="340" spans="1:81" ht="13.95" customHeight="1">
      <c r="A340" s="453">
        <v>22</v>
      </c>
      <c r="B340" s="1" t="s">
        <v>1517</v>
      </c>
      <c r="C340" t="s">
        <v>958</v>
      </c>
      <c r="D340" t="s">
        <v>445</v>
      </c>
      <c r="E340" s="1" t="s">
        <v>40</v>
      </c>
      <c r="F340" s="1">
        <v>3</v>
      </c>
      <c r="G340" s="1">
        <v>27</v>
      </c>
      <c r="H340" s="394">
        <v>5.6</v>
      </c>
      <c r="I340" s="395">
        <v>5</v>
      </c>
      <c r="J340" s="395">
        <v>5</v>
      </c>
      <c r="K340" s="395">
        <v>3</v>
      </c>
      <c r="L340" s="395">
        <v>5</v>
      </c>
      <c r="M340" s="395">
        <v>5</v>
      </c>
      <c r="N340" s="395">
        <v>3</v>
      </c>
      <c r="O340" s="394">
        <v>4.3</v>
      </c>
      <c r="P340" s="395">
        <v>3</v>
      </c>
      <c r="Q340" s="395">
        <v>4</v>
      </c>
      <c r="R340" s="395">
        <v>7</v>
      </c>
      <c r="S340" s="395" t="s">
        <v>2446</v>
      </c>
      <c r="T340" s="395">
        <v>2</v>
      </c>
      <c r="U340" s="395">
        <v>10</v>
      </c>
      <c r="V340" s="13"/>
      <c r="W340" s="1">
        <v>82</v>
      </c>
      <c r="X340" s="1">
        <v>12</v>
      </c>
      <c r="Y340" s="1">
        <v>18</v>
      </c>
      <c r="Z340" s="1">
        <v>30</v>
      </c>
      <c r="AA340" s="1">
        <v>3</v>
      </c>
      <c r="AB340" s="1">
        <v>53</v>
      </c>
      <c r="AC340" s="120">
        <v>13.2</v>
      </c>
      <c r="AD340" s="1">
        <v>1081</v>
      </c>
      <c r="AE340" s="1">
        <v>88</v>
      </c>
      <c r="AF340" s="1">
        <v>13.6</v>
      </c>
      <c r="AG340" s="1">
        <v>0</v>
      </c>
      <c r="AH340" s="1">
        <v>0</v>
      </c>
      <c r="AI340" s="401">
        <v>1.5013888888888889</v>
      </c>
      <c r="AJ340" s="1">
        <v>0</v>
      </c>
      <c r="AK340" s="1">
        <v>49</v>
      </c>
      <c r="AL340" s="1">
        <v>34</v>
      </c>
      <c r="AM340" s="1">
        <v>49</v>
      </c>
      <c r="AN340" s="1">
        <v>13</v>
      </c>
      <c r="AO340" s="1">
        <v>6</v>
      </c>
      <c r="AP340" s="1">
        <v>12</v>
      </c>
      <c r="AQ340" s="120">
        <v>33.299999999999997</v>
      </c>
      <c r="AR340" s="1">
        <v>0</v>
      </c>
      <c r="AS340" s="400">
        <v>2578000</v>
      </c>
      <c r="AT340" s="400"/>
      <c r="AV340" s="1">
        <v>404</v>
      </c>
    </row>
    <row r="341" spans="1:81" ht="13.95" customHeight="1">
      <c r="A341" s="453">
        <v>23</v>
      </c>
      <c r="B341" s="1" t="s">
        <v>1517</v>
      </c>
      <c r="C341" t="s">
        <v>1267</v>
      </c>
      <c r="D341" t="s">
        <v>396</v>
      </c>
      <c r="E341" s="13" t="s">
        <v>40</v>
      </c>
      <c r="F341" s="13">
        <v>3</v>
      </c>
      <c r="G341" s="13">
        <v>22</v>
      </c>
      <c r="H341" s="394">
        <v>3.5</v>
      </c>
      <c r="I341" s="395">
        <v>2</v>
      </c>
      <c r="J341" s="395">
        <v>2</v>
      </c>
      <c r="K341" s="395">
        <v>1</v>
      </c>
      <c r="L341" s="395">
        <v>2</v>
      </c>
      <c r="M341" s="395">
        <v>5</v>
      </c>
      <c r="N341" s="395">
        <v>2</v>
      </c>
      <c r="O341" s="394">
        <v>3.2</v>
      </c>
      <c r="P341" s="395">
        <v>4</v>
      </c>
      <c r="Q341" s="395">
        <v>3</v>
      </c>
      <c r="R341" s="395">
        <v>4</v>
      </c>
      <c r="S341" s="395" t="s">
        <v>2445</v>
      </c>
      <c r="T341" s="395">
        <v>10</v>
      </c>
      <c r="U341" s="395">
        <v>1</v>
      </c>
      <c r="V341"/>
      <c r="W341" s="13">
        <v>12</v>
      </c>
      <c r="X341" s="13">
        <v>1</v>
      </c>
      <c r="Y341" s="13">
        <v>2</v>
      </c>
      <c r="Z341" s="13">
        <v>3</v>
      </c>
      <c r="AA341" s="13">
        <v>-4</v>
      </c>
      <c r="AB341" s="13">
        <v>6</v>
      </c>
      <c r="AC341" s="13">
        <v>13.4</v>
      </c>
      <c r="AD341" s="13">
        <v>161</v>
      </c>
      <c r="AE341" s="13">
        <v>21</v>
      </c>
      <c r="AF341" s="13">
        <v>4.8</v>
      </c>
      <c r="AG341" s="13">
        <v>1</v>
      </c>
      <c r="AH341" s="13">
        <v>0</v>
      </c>
      <c r="AI341" s="417">
        <v>2.2361111111111112</v>
      </c>
      <c r="AJ341" s="13">
        <v>0</v>
      </c>
      <c r="AK341" s="13">
        <v>9</v>
      </c>
      <c r="AL341" s="13">
        <v>3</v>
      </c>
      <c r="AM341" s="13">
        <v>2</v>
      </c>
      <c r="AN341" s="13">
        <v>2</v>
      </c>
      <c r="AO341" s="13">
        <v>0</v>
      </c>
      <c r="AP341" s="13">
        <v>0</v>
      </c>
      <c r="AQ341" s="13">
        <v>0</v>
      </c>
      <c r="AR341" s="13">
        <v>0</v>
      </c>
      <c r="AS341" s="421">
        <v>5170000</v>
      </c>
    </row>
    <row r="342" spans="1:81" ht="13.95" customHeight="1">
      <c r="A342" s="453">
        <v>24</v>
      </c>
      <c r="B342" s="1" t="s">
        <v>1517</v>
      </c>
      <c r="C342" t="s">
        <v>992</v>
      </c>
      <c r="D342" t="s">
        <v>303</v>
      </c>
      <c r="E342" s="1" t="s">
        <v>1483</v>
      </c>
      <c r="F342" s="1">
        <v>3</v>
      </c>
      <c r="G342" s="1">
        <v>24</v>
      </c>
      <c r="H342" s="394">
        <v>4.4000000000000004</v>
      </c>
      <c r="I342" s="395">
        <v>4</v>
      </c>
      <c r="J342" s="395">
        <v>5</v>
      </c>
      <c r="K342" s="395">
        <v>3</v>
      </c>
      <c r="L342" s="395">
        <v>5</v>
      </c>
      <c r="M342" s="395">
        <v>3</v>
      </c>
      <c r="N342" s="395">
        <v>3</v>
      </c>
      <c r="O342" s="394">
        <v>3.7</v>
      </c>
      <c r="P342" s="395">
        <v>3</v>
      </c>
      <c r="Q342" s="395">
        <v>3</v>
      </c>
      <c r="R342" s="395">
        <v>6</v>
      </c>
      <c r="S342" s="395" t="s">
        <v>2445</v>
      </c>
      <c r="T342" s="395">
        <v>10</v>
      </c>
      <c r="U342" s="395">
        <v>10</v>
      </c>
      <c r="V342" s="13"/>
      <c r="W342" s="1">
        <v>82</v>
      </c>
      <c r="X342" s="1">
        <v>15</v>
      </c>
      <c r="Y342" s="1">
        <v>11</v>
      </c>
      <c r="Z342" s="1">
        <v>26</v>
      </c>
      <c r="AA342" s="1">
        <v>-21</v>
      </c>
      <c r="AB342" s="1">
        <v>24</v>
      </c>
      <c r="AC342" s="120">
        <v>15.1</v>
      </c>
      <c r="AD342" s="1">
        <v>1240</v>
      </c>
      <c r="AE342" s="1">
        <v>118</v>
      </c>
      <c r="AF342" s="1">
        <v>12.7</v>
      </c>
      <c r="AG342" s="1">
        <v>1</v>
      </c>
      <c r="AH342" s="1">
        <v>0</v>
      </c>
      <c r="AI342" s="401">
        <v>1.9868055555555555</v>
      </c>
      <c r="AJ342" s="1">
        <v>0</v>
      </c>
      <c r="AK342" s="1">
        <v>79</v>
      </c>
      <c r="AL342" s="1">
        <v>38</v>
      </c>
      <c r="AM342" s="1">
        <v>32</v>
      </c>
      <c r="AN342" s="1">
        <v>15</v>
      </c>
      <c r="AO342" s="1">
        <v>239</v>
      </c>
      <c r="AP342" s="1">
        <v>319</v>
      </c>
      <c r="AQ342" s="120">
        <v>42.8</v>
      </c>
      <c r="AR342" s="1">
        <v>0</v>
      </c>
      <c r="AS342" s="400">
        <v>1723000</v>
      </c>
      <c r="AT342" s="400"/>
      <c r="AV342" s="1">
        <v>260</v>
      </c>
    </row>
    <row r="343" spans="1:81" ht="13.95" customHeight="1">
      <c r="A343" s="453">
        <v>25</v>
      </c>
      <c r="B343" s="1" t="s">
        <v>1517</v>
      </c>
      <c r="C343" t="s">
        <v>1479</v>
      </c>
      <c r="D343" t="s">
        <v>468</v>
      </c>
      <c r="E343" s="1" t="s">
        <v>48</v>
      </c>
      <c r="F343" s="1">
        <v>3</v>
      </c>
      <c r="G343" s="1">
        <v>26</v>
      </c>
      <c r="H343" s="394">
        <v>4.5999999999999996</v>
      </c>
      <c r="I343" s="395">
        <v>4</v>
      </c>
      <c r="J343" s="395">
        <v>4</v>
      </c>
      <c r="K343" s="395">
        <v>2</v>
      </c>
      <c r="L343" s="395">
        <v>4</v>
      </c>
      <c r="M343" s="395">
        <v>5</v>
      </c>
      <c r="N343" s="395">
        <v>3</v>
      </c>
      <c r="O343" s="394">
        <v>3.8</v>
      </c>
      <c r="P343" s="395">
        <v>3</v>
      </c>
      <c r="Q343" s="395">
        <v>4</v>
      </c>
      <c r="R343" s="395">
        <v>5</v>
      </c>
      <c r="S343" s="395" t="s">
        <v>2446</v>
      </c>
      <c r="T343" s="395">
        <v>10</v>
      </c>
      <c r="U343" s="395">
        <v>10</v>
      </c>
      <c r="V343" s="13"/>
      <c r="W343" s="1">
        <v>84</v>
      </c>
      <c r="X343" s="1">
        <v>10</v>
      </c>
      <c r="Y343" s="1">
        <v>15</v>
      </c>
      <c r="Z343" s="1">
        <v>25</v>
      </c>
      <c r="AA343" s="1">
        <v>-16</v>
      </c>
      <c r="AB343" s="1">
        <v>34</v>
      </c>
      <c r="AC343" s="120">
        <v>14.4</v>
      </c>
      <c r="AD343" s="1">
        <v>1213</v>
      </c>
      <c r="AE343" s="1">
        <v>117</v>
      </c>
      <c r="AF343" s="1">
        <v>8.5</v>
      </c>
      <c r="AG343" s="1">
        <v>1</v>
      </c>
      <c r="AH343" s="1">
        <v>1</v>
      </c>
      <c r="AI343" s="401">
        <v>2.0215277777777776</v>
      </c>
      <c r="AJ343" s="1">
        <v>0</v>
      </c>
      <c r="AK343" s="1">
        <v>82</v>
      </c>
      <c r="AL343" s="1">
        <v>83</v>
      </c>
      <c r="AM343" s="1">
        <v>57</v>
      </c>
      <c r="AN343" s="1">
        <v>36</v>
      </c>
      <c r="AO343" s="1">
        <v>48</v>
      </c>
      <c r="AP343" s="1">
        <v>67</v>
      </c>
      <c r="AQ343" s="120">
        <v>41.7</v>
      </c>
      <c r="AR343" s="1">
        <v>0</v>
      </c>
      <c r="AS343" s="400">
        <v>1573000</v>
      </c>
      <c r="AT343" s="400"/>
      <c r="AV343" s="1">
        <v>247</v>
      </c>
    </row>
    <row r="344" spans="1:81" ht="13.95" customHeight="1">
      <c r="A344" s="453">
        <v>26</v>
      </c>
      <c r="B344" s="1" t="s">
        <v>1517</v>
      </c>
      <c r="C344" t="s">
        <v>1154</v>
      </c>
      <c r="D344" t="s">
        <v>340</v>
      </c>
      <c r="E344" s="1" t="s">
        <v>1495</v>
      </c>
      <c r="F344" s="1">
        <v>3</v>
      </c>
      <c r="G344" s="1">
        <v>20</v>
      </c>
      <c r="H344" s="394">
        <v>4.5999999999999996</v>
      </c>
      <c r="I344" s="395">
        <v>5</v>
      </c>
      <c r="J344" s="395">
        <v>2</v>
      </c>
      <c r="K344" s="395">
        <v>1</v>
      </c>
      <c r="L344" s="395">
        <v>2</v>
      </c>
      <c r="M344" s="395">
        <v>5</v>
      </c>
      <c r="N344" s="395">
        <v>4</v>
      </c>
      <c r="O344" s="394">
        <v>3.2</v>
      </c>
      <c r="P344" s="395">
        <v>4</v>
      </c>
      <c r="Q344" s="395">
        <v>3</v>
      </c>
      <c r="R344" s="395">
        <v>4</v>
      </c>
      <c r="S344" s="395" t="s">
        <v>2445</v>
      </c>
      <c r="T344" s="395">
        <v>10</v>
      </c>
      <c r="U344" s="395">
        <v>4</v>
      </c>
      <c r="V344" s="13"/>
      <c r="W344" s="1">
        <v>33</v>
      </c>
      <c r="X344" s="1">
        <v>1</v>
      </c>
      <c r="Y344" s="1">
        <v>10</v>
      </c>
      <c r="Z344" s="1">
        <v>11</v>
      </c>
      <c r="AA344" s="1">
        <v>-5</v>
      </c>
      <c r="AB344" s="1">
        <v>8</v>
      </c>
      <c r="AC344" s="120">
        <v>13.1</v>
      </c>
      <c r="AD344" s="1">
        <v>431</v>
      </c>
      <c r="AE344" s="1">
        <v>29</v>
      </c>
      <c r="AF344" s="1">
        <v>3.4</v>
      </c>
      <c r="AG344" s="1">
        <v>0</v>
      </c>
      <c r="AH344" s="1">
        <v>0</v>
      </c>
      <c r="AI344" s="401">
        <v>1.6319444444444444</v>
      </c>
      <c r="AJ344" s="1">
        <v>0</v>
      </c>
      <c r="AK344" s="1">
        <v>25</v>
      </c>
      <c r="AL344" s="1">
        <v>28</v>
      </c>
      <c r="AM344" s="1">
        <v>10</v>
      </c>
      <c r="AN344" s="1">
        <v>14</v>
      </c>
      <c r="AO344" s="1">
        <v>59</v>
      </c>
      <c r="AP344" s="1">
        <v>70</v>
      </c>
      <c r="AQ344" s="120">
        <v>45.7</v>
      </c>
      <c r="AR344" s="1">
        <v>0</v>
      </c>
      <c r="AS344" s="400">
        <v>300000</v>
      </c>
      <c r="AT344" s="400"/>
      <c r="AV344" s="1">
        <v>200</v>
      </c>
    </row>
    <row r="345" spans="1:81" s="419" customFormat="1" ht="13.95" customHeight="1">
      <c r="A345" s="453">
        <v>27</v>
      </c>
      <c r="B345" s="546" t="s">
        <v>1517</v>
      </c>
      <c r="C345" t="s">
        <v>1271</v>
      </c>
      <c r="D345" t="s">
        <v>599</v>
      </c>
      <c r="E345" s="1" t="s">
        <v>40</v>
      </c>
      <c r="F345" s="1">
        <v>3</v>
      </c>
      <c r="G345" s="1">
        <v>25</v>
      </c>
      <c r="H345" s="394">
        <v>3.9</v>
      </c>
      <c r="I345" s="395">
        <v>1</v>
      </c>
      <c r="J345" s="395">
        <v>3</v>
      </c>
      <c r="K345" s="395">
        <v>1</v>
      </c>
      <c r="L345" s="395">
        <v>3</v>
      </c>
      <c r="M345" s="395">
        <v>5</v>
      </c>
      <c r="N345" s="395">
        <v>2</v>
      </c>
      <c r="O345" s="394">
        <v>2.5</v>
      </c>
      <c r="P345" s="395">
        <v>3</v>
      </c>
      <c r="Q345" s="395">
        <v>3</v>
      </c>
      <c r="R345" s="395">
        <v>4</v>
      </c>
      <c r="S345" s="395" t="s">
        <v>2445</v>
      </c>
      <c r="T345" s="395">
        <v>10</v>
      </c>
      <c r="U345" s="395">
        <v>1</v>
      </c>
      <c r="V345" s="13"/>
      <c r="W345" s="1">
        <v>13</v>
      </c>
      <c r="X345" s="1">
        <v>2</v>
      </c>
      <c r="Y345" s="1">
        <v>1</v>
      </c>
      <c r="Z345" s="1">
        <v>3</v>
      </c>
      <c r="AA345" s="1">
        <v>-4</v>
      </c>
      <c r="AB345" s="1">
        <v>4</v>
      </c>
      <c r="AC345" s="120">
        <v>9.8000000000000007</v>
      </c>
      <c r="AD345" s="1">
        <v>128</v>
      </c>
      <c r="AE345" s="1">
        <v>8</v>
      </c>
      <c r="AF345" s="1">
        <v>25</v>
      </c>
      <c r="AG345" s="1">
        <v>2</v>
      </c>
      <c r="AH345" s="1">
        <v>0</v>
      </c>
      <c r="AI345" s="401">
        <v>1.7777777777777777</v>
      </c>
      <c r="AJ345" s="1">
        <v>0</v>
      </c>
      <c r="AK345" s="1">
        <v>3</v>
      </c>
      <c r="AL345" s="1">
        <v>4</v>
      </c>
      <c r="AM345" s="1">
        <v>5</v>
      </c>
      <c r="AN345" s="1">
        <v>3</v>
      </c>
      <c r="AO345" s="1">
        <v>0</v>
      </c>
      <c r="AP345" s="1">
        <v>0</v>
      </c>
      <c r="AQ345" s="120">
        <v>0</v>
      </c>
      <c r="AR345" s="1">
        <v>0</v>
      </c>
      <c r="AS345" s="400">
        <v>250000</v>
      </c>
      <c r="AT345" s="400"/>
      <c r="AU345"/>
      <c r="AV345" s="1">
        <v>191</v>
      </c>
      <c r="AW345"/>
      <c r="AX345" s="547" t="s">
        <v>1487</v>
      </c>
      <c r="AY345"/>
      <c r="AZ345"/>
      <c r="BA345"/>
      <c r="BB345"/>
      <c r="BC345"/>
      <c r="BD345"/>
      <c r="BE345"/>
      <c r="BF345"/>
      <c r="BG345"/>
      <c r="BH345"/>
      <c r="BI345"/>
      <c r="BJ345"/>
      <c r="BK345"/>
      <c r="BL345"/>
      <c r="BM345"/>
      <c r="BN345"/>
      <c r="BO345"/>
      <c r="BP345"/>
      <c r="BQ345"/>
      <c r="BR345"/>
      <c r="BS345"/>
      <c r="BT345"/>
      <c r="BU345"/>
      <c r="BV345"/>
      <c r="BW345"/>
      <c r="BX345"/>
      <c r="BY345"/>
      <c r="BZ345"/>
      <c r="CA345"/>
      <c r="CB345"/>
      <c r="CC345"/>
    </row>
    <row r="346" spans="1:81" ht="13.95" customHeight="1">
      <c r="A346" s="453">
        <v>28</v>
      </c>
      <c r="B346" s="1" t="s">
        <v>1517</v>
      </c>
      <c r="C346" t="s">
        <v>705</v>
      </c>
      <c r="D346" t="s">
        <v>253</v>
      </c>
      <c r="E346" s="1" t="s">
        <v>1495</v>
      </c>
      <c r="F346" s="1">
        <v>3</v>
      </c>
      <c r="G346" s="1">
        <v>26</v>
      </c>
      <c r="H346" s="394">
        <v>6.2</v>
      </c>
      <c r="I346" s="395">
        <v>4</v>
      </c>
      <c r="J346" s="395">
        <v>6</v>
      </c>
      <c r="K346" s="395">
        <v>3</v>
      </c>
      <c r="L346" s="395">
        <v>6</v>
      </c>
      <c r="M346" s="395">
        <v>6</v>
      </c>
      <c r="N346" s="395">
        <v>5</v>
      </c>
      <c r="O346" s="394">
        <v>3.8</v>
      </c>
      <c r="P346" s="395">
        <v>4</v>
      </c>
      <c r="Q346" s="395">
        <v>4</v>
      </c>
      <c r="R346" s="395">
        <v>4</v>
      </c>
      <c r="S346" s="395" t="s">
        <v>2446</v>
      </c>
      <c r="T346" s="395">
        <v>10</v>
      </c>
      <c r="U346" s="395">
        <v>9</v>
      </c>
      <c r="V346" s="13"/>
      <c r="W346" s="1">
        <v>73</v>
      </c>
      <c r="X346" s="1">
        <v>17</v>
      </c>
      <c r="Y346" s="1">
        <v>15</v>
      </c>
      <c r="Z346" s="1">
        <v>32</v>
      </c>
      <c r="AA346" s="1">
        <v>-9</v>
      </c>
      <c r="AB346" s="1">
        <v>8</v>
      </c>
      <c r="AC346" s="120">
        <v>16.7</v>
      </c>
      <c r="AD346" s="1">
        <v>1216</v>
      </c>
      <c r="AE346" s="1">
        <v>128</v>
      </c>
      <c r="AF346" s="1">
        <v>13.3</v>
      </c>
      <c r="AG346" s="1">
        <v>5</v>
      </c>
      <c r="AH346" s="1">
        <v>1</v>
      </c>
      <c r="AI346" s="401">
        <v>1.5833333333333333</v>
      </c>
      <c r="AJ346" s="1">
        <v>0</v>
      </c>
      <c r="AK346" s="1">
        <v>76</v>
      </c>
      <c r="AL346" s="1">
        <v>51</v>
      </c>
      <c r="AM346" s="1">
        <v>31</v>
      </c>
      <c r="AN346" s="1">
        <v>17</v>
      </c>
      <c r="AO346" s="1">
        <v>146</v>
      </c>
      <c r="AP346" s="1">
        <v>171</v>
      </c>
      <c r="AQ346" s="120">
        <v>46.1</v>
      </c>
      <c r="AR346" s="1">
        <v>0</v>
      </c>
      <c r="AS346" s="400">
        <v>2233000</v>
      </c>
      <c r="AT346" s="400"/>
      <c r="AV346" s="1">
        <v>131</v>
      </c>
    </row>
    <row r="347" spans="1:81" ht="13.95" customHeight="1">
      <c r="A347" s="453">
        <v>29</v>
      </c>
      <c r="B347" s="1" t="s">
        <v>1517</v>
      </c>
      <c r="C347" t="s">
        <v>2474</v>
      </c>
      <c r="D347" t="s">
        <v>538</v>
      </c>
      <c r="E347" s="1" t="s">
        <v>1484</v>
      </c>
      <c r="F347" s="1">
        <v>3</v>
      </c>
      <c r="G347" s="1">
        <v>23</v>
      </c>
      <c r="H347" s="394">
        <v>5.4</v>
      </c>
      <c r="I347" s="395">
        <v>4</v>
      </c>
      <c r="J347" s="395">
        <v>3</v>
      </c>
      <c r="K347" s="395">
        <v>2</v>
      </c>
      <c r="L347" s="395">
        <v>3</v>
      </c>
      <c r="M347" s="395">
        <v>6</v>
      </c>
      <c r="N347" s="395">
        <v>2</v>
      </c>
      <c r="O347" s="394">
        <v>3.2</v>
      </c>
      <c r="P347" s="395">
        <v>2</v>
      </c>
      <c r="Q347" s="395">
        <v>3</v>
      </c>
      <c r="R347" s="395">
        <v>6</v>
      </c>
      <c r="S347" s="395" t="s">
        <v>2445</v>
      </c>
      <c r="T347" s="395">
        <v>10</v>
      </c>
      <c r="U347" s="395">
        <v>3</v>
      </c>
      <c r="V347" s="13"/>
      <c r="W347" s="1">
        <v>26</v>
      </c>
      <c r="X347" s="1">
        <v>4</v>
      </c>
      <c r="Y347" s="1">
        <v>7</v>
      </c>
      <c r="Z347" s="1">
        <v>11</v>
      </c>
      <c r="AA347" s="1">
        <v>2</v>
      </c>
      <c r="AB347" s="1">
        <v>6</v>
      </c>
      <c r="AC347" s="120">
        <v>13.3</v>
      </c>
      <c r="AD347" s="1">
        <v>347</v>
      </c>
      <c r="AE347" s="1">
        <v>38</v>
      </c>
      <c r="AF347" s="1">
        <v>10.5</v>
      </c>
      <c r="AG347" s="1">
        <v>0</v>
      </c>
      <c r="AH347" s="1">
        <v>0</v>
      </c>
      <c r="AI347" s="401">
        <v>1.3138888888888889</v>
      </c>
      <c r="AJ347" s="1">
        <v>0</v>
      </c>
      <c r="AK347" s="1">
        <v>31</v>
      </c>
      <c r="AL347" s="1">
        <v>21</v>
      </c>
      <c r="AM347" s="1">
        <v>12</v>
      </c>
      <c r="AN347" s="1">
        <v>5</v>
      </c>
      <c r="AO347" s="1">
        <v>4</v>
      </c>
      <c r="AP347" s="1">
        <v>11</v>
      </c>
      <c r="AQ347" s="120">
        <v>26.7</v>
      </c>
      <c r="AR347" s="1">
        <v>0</v>
      </c>
      <c r="AS347" s="400">
        <v>257000</v>
      </c>
      <c r="AT347" s="400"/>
      <c r="AV347" s="1">
        <v>113</v>
      </c>
    </row>
    <row r="348" spans="1:81" ht="13.95" customHeight="1">
      <c r="A348" s="453">
        <v>30</v>
      </c>
      <c r="B348" s="1" t="s">
        <v>1517</v>
      </c>
      <c r="C348" t="s">
        <v>894</v>
      </c>
      <c r="D348" t="s">
        <v>323</v>
      </c>
      <c r="E348" s="1" t="s">
        <v>1495</v>
      </c>
      <c r="F348" s="1">
        <v>3</v>
      </c>
      <c r="G348" s="1">
        <v>21</v>
      </c>
      <c r="H348" s="394">
        <v>5.7</v>
      </c>
      <c r="I348" s="395">
        <v>5</v>
      </c>
      <c r="J348" s="395">
        <v>5</v>
      </c>
      <c r="K348" s="395">
        <v>2</v>
      </c>
      <c r="L348" s="395">
        <v>5</v>
      </c>
      <c r="M348" s="395">
        <v>6</v>
      </c>
      <c r="N348" s="395">
        <v>5</v>
      </c>
      <c r="O348" s="394">
        <v>3.6</v>
      </c>
      <c r="P348" s="395">
        <v>3</v>
      </c>
      <c r="Q348" s="395">
        <v>3</v>
      </c>
      <c r="R348" s="395">
        <v>5</v>
      </c>
      <c r="S348" s="395" t="s">
        <v>2445</v>
      </c>
      <c r="T348" s="395">
        <v>10</v>
      </c>
      <c r="U348" s="395">
        <v>9</v>
      </c>
      <c r="V348" s="13"/>
      <c r="W348" s="1">
        <v>78</v>
      </c>
      <c r="X348" s="1">
        <v>14</v>
      </c>
      <c r="Y348" s="1">
        <v>24</v>
      </c>
      <c r="Z348" s="1">
        <v>38</v>
      </c>
      <c r="AA348" s="1">
        <v>-1</v>
      </c>
      <c r="AB348" s="1">
        <v>18</v>
      </c>
      <c r="AC348" s="120">
        <v>15.1</v>
      </c>
      <c r="AD348" s="1">
        <v>1176</v>
      </c>
      <c r="AE348" s="1">
        <v>194</v>
      </c>
      <c r="AF348" s="1">
        <v>7.2</v>
      </c>
      <c r="AG348" s="1">
        <v>2</v>
      </c>
      <c r="AH348" s="1">
        <v>0</v>
      </c>
      <c r="AI348" s="401">
        <v>1.288888888888889</v>
      </c>
      <c r="AJ348" s="1">
        <v>0</v>
      </c>
      <c r="AK348" s="1">
        <v>81</v>
      </c>
      <c r="AL348" s="1">
        <v>92</v>
      </c>
      <c r="AM348" s="1">
        <v>33</v>
      </c>
      <c r="AN348" s="1">
        <v>20</v>
      </c>
      <c r="AO348" s="1">
        <v>87</v>
      </c>
      <c r="AP348" s="1">
        <v>106</v>
      </c>
      <c r="AQ348" s="120">
        <v>45.1</v>
      </c>
      <c r="AR348" s="1">
        <v>0</v>
      </c>
      <c r="AS348" s="400">
        <v>2559000</v>
      </c>
      <c r="AT348" s="400"/>
      <c r="AV348" s="1">
        <v>102</v>
      </c>
    </row>
    <row r="349" spans="1:81" ht="13.95" customHeight="1">
      <c r="A349" s="453">
        <v>31</v>
      </c>
      <c r="B349" s="1" t="s">
        <v>1517</v>
      </c>
      <c r="C349" t="s">
        <v>839</v>
      </c>
      <c r="D349" t="s">
        <v>342</v>
      </c>
      <c r="E349" s="1" t="s">
        <v>31</v>
      </c>
      <c r="F349" s="1">
        <v>3</v>
      </c>
      <c r="G349" s="1">
        <v>27</v>
      </c>
      <c r="H349" s="394">
        <v>5.4</v>
      </c>
      <c r="I349" s="395">
        <v>6</v>
      </c>
      <c r="J349" s="395">
        <v>5</v>
      </c>
      <c r="K349" s="395">
        <v>2</v>
      </c>
      <c r="L349" s="395">
        <v>5</v>
      </c>
      <c r="M349" s="395">
        <v>4</v>
      </c>
      <c r="N349" s="395">
        <v>7</v>
      </c>
      <c r="O349" s="394">
        <v>4.4000000000000004</v>
      </c>
      <c r="P349" s="395">
        <v>4</v>
      </c>
      <c r="Q349" s="395">
        <v>4</v>
      </c>
      <c r="R349" s="395">
        <v>5</v>
      </c>
      <c r="S349" s="395" t="s">
        <v>2446</v>
      </c>
      <c r="T349" s="395">
        <v>9</v>
      </c>
      <c r="U349" s="395">
        <v>10</v>
      </c>
      <c r="V349" s="13"/>
      <c r="W349" s="1">
        <v>82</v>
      </c>
      <c r="X349" s="1">
        <v>14</v>
      </c>
      <c r="Y349" s="1">
        <v>33</v>
      </c>
      <c r="Z349" s="1">
        <v>47</v>
      </c>
      <c r="AA349" s="1">
        <v>-8</v>
      </c>
      <c r="AB349" s="1">
        <v>21</v>
      </c>
      <c r="AC349" s="120">
        <v>19.100000000000001</v>
      </c>
      <c r="AD349" s="1">
        <v>1563</v>
      </c>
      <c r="AE349" s="1">
        <v>132</v>
      </c>
      <c r="AF349" s="1">
        <v>10.6</v>
      </c>
      <c r="AG349" s="1">
        <v>2</v>
      </c>
      <c r="AH349" s="1">
        <v>2</v>
      </c>
      <c r="AI349" s="401">
        <v>1.3854166666666667</v>
      </c>
      <c r="AJ349" s="1">
        <v>0</v>
      </c>
      <c r="AK349" s="1">
        <v>67</v>
      </c>
      <c r="AL349" s="1">
        <v>62</v>
      </c>
      <c r="AM349" s="1">
        <v>26</v>
      </c>
      <c r="AN349" s="1">
        <v>24</v>
      </c>
      <c r="AO349" s="1">
        <v>393</v>
      </c>
      <c r="AP349" s="1">
        <v>346</v>
      </c>
      <c r="AQ349" s="120">
        <v>53.2</v>
      </c>
      <c r="AR349" s="1">
        <v>0</v>
      </c>
      <c r="AS349" s="400">
        <v>2728000</v>
      </c>
      <c r="AT349" s="400"/>
      <c r="AV349" s="1">
        <v>11</v>
      </c>
    </row>
    <row r="350" spans="1:81" ht="13.95" customHeight="1">
      <c r="A350" s="453">
        <v>32</v>
      </c>
      <c r="B350" s="1" t="s">
        <v>1517</v>
      </c>
      <c r="C350" s="405" t="s">
        <v>1521</v>
      </c>
      <c r="D350" s="405" t="s">
        <v>345</v>
      </c>
      <c r="E350" s="406" t="s">
        <v>1506</v>
      </c>
      <c r="F350" s="1">
        <v>4</v>
      </c>
      <c r="G350"/>
      <c r="H350"/>
      <c r="I350"/>
      <c r="J350"/>
      <c r="K350"/>
      <c r="L350"/>
      <c r="M350"/>
      <c r="N350"/>
      <c r="O350"/>
      <c r="P350"/>
      <c r="Q350"/>
      <c r="R350"/>
      <c r="S350"/>
      <c r="T350"/>
      <c r="U350"/>
      <c r="V350"/>
      <c r="W350" s="44">
        <v>0</v>
      </c>
      <c r="X350"/>
      <c r="Y350"/>
      <c r="Z350"/>
      <c r="AA350"/>
      <c r="AB350"/>
      <c r="AC350"/>
      <c r="AD350"/>
      <c r="AE350"/>
      <c r="AF350"/>
      <c r="AG350"/>
      <c r="AH350"/>
    </row>
    <row r="351" spans="1:81" ht="13.95" customHeight="1">
      <c r="A351" s="453">
        <v>33</v>
      </c>
      <c r="B351" s="1" t="s">
        <v>1517</v>
      </c>
      <c r="C351" s="442" t="s">
        <v>2570</v>
      </c>
      <c r="D351" s="442" t="s">
        <v>289</v>
      </c>
      <c r="E351" s="455" t="s">
        <v>36</v>
      </c>
      <c r="F351" s="217">
        <v>5</v>
      </c>
      <c r="G351" s="13">
        <v>20</v>
      </c>
      <c r="H351" s="394">
        <v>2.6</v>
      </c>
      <c r="I351" s="395">
        <v>2</v>
      </c>
      <c r="J351" s="395">
        <v>1</v>
      </c>
      <c r="K351" s="395">
        <v>2</v>
      </c>
      <c r="L351" s="395">
        <v>1</v>
      </c>
      <c r="M351" s="395">
        <v>3</v>
      </c>
      <c r="N351" s="395">
        <v>0</v>
      </c>
      <c r="O351" s="394">
        <v>6</v>
      </c>
      <c r="P351" s="395">
        <v>5</v>
      </c>
      <c r="Q351" s="395">
        <v>6</v>
      </c>
      <c r="R351" s="395">
        <v>4</v>
      </c>
      <c r="S351" s="395" t="s">
        <v>2446</v>
      </c>
      <c r="T351" s="395">
        <v>10</v>
      </c>
      <c r="U351" s="395">
        <v>1</v>
      </c>
      <c r="V351"/>
      <c r="W351" s="13">
        <v>9</v>
      </c>
      <c r="X351" s="13">
        <v>0</v>
      </c>
      <c r="Y351" s="13">
        <v>5</v>
      </c>
      <c r="Z351" s="13">
        <v>5</v>
      </c>
      <c r="AA351" s="13">
        <v>1</v>
      </c>
      <c r="AB351" s="13">
        <v>0</v>
      </c>
      <c r="AC351" s="13">
        <v>23.3</v>
      </c>
      <c r="AD351" s="13">
        <v>210</v>
      </c>
      <c r="AE351" s="13">
        <v>22</v>
      </c>
      <c r="AF351" s="13">
        <v>0</v>
      </c>
      <c r="AG351" s="13">
        <v>0</v>
      </c>
      <c r="AH351" s="13">
        <v>0</v>
      </c>
      <c r="AI351" s="417">
        <v>1.75</v>
      </c>
      <c r="AJ351" s="13">
        <v>0</v>
      </c>
      <c r="AK351" s="13">
        <v>14</v>
      </c>
      <c r="AL351" s="13">
        <v>13</v>
      </c>
      <c r="AM351" s="13">
        <v>4</v>
      </c>
      <c r="AN351" s="13">
        <v>2</v>
      </c>
      <c r="AO351" s="13">
        <v>0</v>
      </c>
      <c r="AP351" s="13">
        <v>0</v>
      </c>
      <c r="AQ351" s="13">
        <v>0</v>
      </c>
      <c r="AR351" s="13">
        <v>0</v>
      </c>
      <c r="AS351" s="421">
        <v>250000</v>
      </c>
    </row>
    <row r="352" spans="1:81" ht="13.95" customHeight="1">
      <c r="A352" s="453">
        <v>34</v>
      </c>
      <c r="B352" s="1" t="s">
        <v>1517</v>
      </c>
      <c r="C352" s="442" t="s">
        <v>2675</v>
      </c>
      <c r="D352" s="442" t="s">
        <v>437</v>
      </c>
      <c r="E352" s="455" t="s">
        <v>40</v>
      </c>
      <c r="F352" s="217">
        <v>5</v>
      </c>
      <c r="G352" s="13">
        <v>22</v>
      </c>
      <c r="H352" s="394">
        <v>2.2000000000000002</v>
      </c>
      <c r="I352" s="395">
        <v>0</v>
      </c>
      <c r="J352" s="395">
        <v>1</v>
      </c>
      <c r="K352" s="395">
        <v>1</v>
      </c>
      <c r="L352" s="395">
        <v>1</v>
      </c>
      <c r="M352" s="395">
        <v>3</v>
      </c>
      <c r="N352" s="395">
        <v>2</v>
      </c>
      <c r="O352" s="394">
        <v>2.4</v>
      </c>
      <c r="P352" s="395">
        <v>6</v>
      </c>
      <c r="Q352" s="395">
        <v>1</v>
      </c>
      <c r="R352" s="395">
        <v>5</v>
      </c>
      <c r="S352" s="395" t="s">
        <v>2445</v>
      </c>
      <c r="T352" s="395">
        <v>10</v>
      </c>
      <c r="U352" s="395">
        <v>0</v>
      </c>
      <c r="V352"/>
      <c r="W352" s="13">
        <v>1</v>
      </c>
      <c r="X352" s="13">
        <v>1</v>
      </c>
      <c r="Y352" s="13">
        <v>0</v>
      </c>
      <c r="Z352" s="13">
        <v>1</v>
      </c>
      <c r="AA352" s="13">
        <v>1</v>
      </c>
      <c r="AB352" s="13">
        <v>0</v>
      </c>
      <c r="AC352" s="13">
        <v>9</v>
      </c>
      <c r="AD352" s="13">
        <v>9</v>
      </c>
      <c r="AE352" s="13">
        <v>2</v>
      </c>
      <c r="AF352" s="13">
        <v>50</v>
      </c>
      <c r="AG352" s="13">
        <v>0</v>
      </c>
      <c r="AH352" s="13">
        <v>0</v>
      </c>
      <c r="AI352" s="422">
        <v>0.375</v>
      </c>
      <c r="AJ352" s="13">
        <v>0</v>
      </c>
      <c r="AK352" s="13">
        <v>0</v>
      </c>
      <c r="AL352" s="13">
        <v>0</v>
      </c>
      <c r="AM352" s="13">
        <v>0</v>
      </c>
      <c r="AN352" s="13">
        <v>0</v>
      </c>
      <c r="AO352" s="13">
        <v>0</v>
      </c>
      <c r="AP352" s="13">
        <v>0</v>
      </c>
      <c r="AQ352" s="13">
        <v>0</v>
      </c>
      <c r="AR352" s="13">
        <v>0</v>
      </c>
      <c r="AS352" s="421">
        <v>250000</v>
      </c>
    </row>
    <row r="353" spans="1:76" ht="13.95" customHeight="1">
      <c r="A353" s="453"/>
      <c r="B353" s="1"/>
      <c r="C353"/>
      <c r="D353"/>
      <c r="I353" s="1"/>
      <c r="J353" s="1"/>
      <c r="K353" s="1"/>
      <c r="L353" s="1"/>
      <c r="M353" s="1"/>
      <c r="N353" s="1"/>
      <c r="O353" s="1"/>
      <c r="P353" s="1"/>
      <c r="Q353" s="1"/>
      <c r="R353" s="1"/>
      <c r="S353" s="1"/>
      <c r="T353" s="1"/>
      <c r="U353" s="1"/>
      <c r="V353" s="1"/>
      <c r="W353" s="1"/>
      <c r="X353" s="1"/>
      <c r="Y353" s="1"/>
      <c r="Z353" s="1"/>
      <c r="AA353" s="1"/>
      <c r="AB353" s="1"/>
      <c r="AC353" s="120"/>
      <c r="AD353" s="1"/>
      <c r="AE353" s="1"/>
      <c r="AF353" s="1"/>
      <c r="AG353" s="1"/>
      <c r="AH353" s="1"/>
      <c r="AI353" s="401"/>
      <c r="AJ353" s="1"/>
      <c r="AK353" s="1"/>
      <c r="AL353" s="1"/>
      <c r="AM353" s="1"/>
      <c r="AN353" s="1"/>
      <c r="AO353" s="1"/>
      <c r="AP353" s="1"/>
      <c r="AQ353" s="120"/>
      <c r="AR353" s="1"/>
      <c r="AS353" s="400"/>
      <c r="AT353" s="400"/>
      <c r="AV353" s="1"/>
    </row>
    <row r="354" spans="1:76" s="419" customFormat="1" ht="13.95" customHeight="1">
      <c r="A354" s="453">
        <v>1</v>
      </c>
      <c r="B354" s="1" t="s">
        <v>1522</v>
      </c>
      <c r="C354" s="104" t="s">
        <v>1405</v>
      </c>
      <c r="D354" s="104" t="s">
        <v>563</v>
      </c>
      <c r="E354" s="512" t="s">
        <v>4</v>
      </c>
      <c r="F354" s="37">
        <v>1</v>
      </c>
      <c r="G354" s="1">
        <v>29</v>
      </c>
      <c r="H354" s="394">
        <v>0</v>
      </c>
      <c r="I354" s="395">
        <v>0</v>
      </c>
      <c r="J354" s="395">
        <v>1</v>
      </c>
      <c r="K354" s="395">
        <v>0</v>
      </c>
      <c r="L354" s="395">
        <v>1</v>
      </c>
      <c r="M354" s="395">
        <v>0</v>
      </c>
      <c r="N354" s="395">
        <v>0</v>
      </c>
      <c r="O354" s="394">
        <v>0</v>
      </c>
      <c r="P354" s="395">
        <v>0</v>
      </c>
      <c r="Q354" s="395">
        <v>0</v>
      </c>
      <c r="R354" s="395">
        <v>0</v>
      </c>
      <c r="S354" s="395" t="s">
        <v>2445</v>
      </c>
      <c r="T354" s="395">
        <v>10</v>
      </c>
      <c r="U354" s="395">
        <v>1</v>
      </c>
      <c r="V354" s="396">
        <v>3.5</v>
      </c>
      <c r="W354" s="397">
        <v>13</v>
      </c>
      <c r="X354" s="397">
        <v>638</v>
      </c>
      <c r="Y354" s="397">
        <v>2</v>
      </c>
      <c r="Z354" s="397">
        <v>6</v>
      </c>
      <c r="AA354" s="397">
        <v>0</v>
      </c>
      <c r="AB354" s="397">
        <v>3</v>
      </c>
      <c r="AC354" s="397">
        <v>0</v>
      </c>
      <c r="AD354" s="397">
        <v>336</v>
      </c>
      <c r="AE354" s="397">
        <v>299</v>
      </c>
      <c r="AF354" s="398">
        <v>0.89</v>
      </c>
      <c r="AG354" s="397">
        <v>37</v>
      </c>
      <c r="AH354" s="399">
        <v>3.48</v>
      </c>
      <c r="AI354" s="1"/>
      <c r="AJ354" s="1">
        <v>0</v>
      </c>
      <c r="AK354" s="1">
        <v>0</v>
      </c>
      <c r="AL354" s="1">
        <v>0</v>
      </c>
      <c r="AM354" s="1">
        <v>0</v>
      </c>
      <c r="AN354" s="1">
        <v>0</v>
      </c>
      <c r="AO354" s="1">
        <v>0</v>
      </c>
      <c r="AP354" s="1">
        <v>0</v>
      </c>
      <c r="AQ354" s="120">
        <v>0</v>
      </c>
      <c r="AR354" s="1">
        <v>0</v>
      </c>
      <c r="AS354" s="400">
        <v>250000</v>
      </c>
      <c r="AT354" s="400"/>
      <c r="AU354"/>
      <c r="AV354" s="1">
        <v>464</v>
      </c>
      <c r="AW354"/>
      <c r="AX354"/>
      <c r="AY354"/>
      <c r="AZ354"/>
      <c r="BA354"/>
      <c r="BB354"/>
      <c r="BC354"/>
      <c r="BD354"/>
      <c r="BE354"/>
      <c r="BF354"/>
      <c r="BG354"/>
      <c r="BH354"/>
      <c r="BI354"/>
      <c r="BJ354"/>
      <c r="BK354"/>
      <c r="BL354"/>
      <c r="BM354"/>
      <c r="BN354"/>
      <c r="BO354"/>
      <c r="BP354"/>
      <c r="BQ354"/>
      <c r="BR354"/>
      <c r="BS354"/>
      <c r="BT354"/>
      <c r="BU354"/>
      <c r="BV354"/>
      <c r="BW354"/>
      <c r="BX354"/>
    </row>
    <row r="355" spans="1:76" s="419" customFormat="1" ht="13.95" customHeight="1">
      <c r="A355" s="453">
        <v>2</v>
      </c>
      <c r="B355" s="1" t="s">
        <v>1522</v>
      </c>
      <c r="C355" s="104" t="s">
        <v>1327</v>
      </c>
      <c r="D355" s="104" t="s">
        <v>624</v>
      </c>
      <c r="E355" s="512" t="s">
        <v>4</v>
      </c>
      <c r="F355" s="37">
        <v>1</v>
      </c>
      <c r="G355" s="1">
        <v>29</v>
      </c>
      <c r="H355" s="394">
        <v>0</v>
      </c>
      <c r="I355" s="395">
        <v>2</v>
      </c>
      <c r="J355" s="395">
        <v>1</v>
      </c>
      <c r="K355" s="395">
        <v>0</v>
      </c>
      <c r="L355" s="395">
        <v>1</v>
      </c>
      <c r="M355" s="395">
        <v>0</v>
      </c>
      <c r="N355" s="395">
        <v>0</v>
      </c>
      <c r="O355" s="394">
        <v>0</v>
      </c>
      <c r="P355" s="395">
        <v>0</v>
      </c>
      <c r="Q355" s="395">
        <v>0</v>
      </c>
      <c r="R355" s="395">
        <v>0</v>
      </c>
      <c r="S355" s="395" t="s">
        <v>2445</v>
      </c>
      <c r="T355" s="395">
        <v>8</v>
      </c>
      <c r="U355" s="395">
        <v>4</v>
      </c>
      <c r="V355" s="396">
        <v>6.4</v>
      </c>
      <c r="W355" s="397">
        <v>36</v>
      </c>
      <c r="X355" s="397">
        <v>2019</v>
      </c>
      <c r="Y355" s="397">
        <v>16</v>
      </c>
      <c r="Z355" s="397">
        <v>12</v>
      </c>
      <c r="AA355" s="397">
        <v>0</v>
      </c>
      <c r="AB355" s="397">
        <v>6</v>
      </c>
      <c r="AC355" s="397">
        <v>2</v>
      </c>
      <c r="AD355" s="397">
        <v>970</v>
      </c>
      <c r="AE355" s="397">
        <v>865</v>
      </c>
      <c r="AF355" s="398">
        <v>0.89200000000000002</v>
      </c>
      <c r="AG355" s="397">
        <v>105</v>
      </c>
      <c r="AH355" s="399">
        <v>3.12</v>
      </c>
      <c r="AI355" s="401">
        <v>84.125</v>
      </c>
      <c r="AJ355" s="1">
        <v>0</v>
      </c>
      <c r="AK355" s="1">
        <v>0</v>
      </c>
      <c r="AL355" s="1">
        <v>0</v>
      </c>
      <c r="AM355" s="1">
        <v>0</v>
      </c>
      <c r="AN355" s="1">
        <v>0</v>
      </c>
      <c r="AO355" s="1">
        <v>0</v>
      </c>
      <c r="AP355" s="1">
        <v>0</v>
      </c>
      <c r="AQ355" s="120">
        <v>0</v>
      </c>
      <c r="AR355" s="1">
        <v>0</v>
      </c>
      <c r="AS355" s="400">
        <v>840000</v>
      </c>
      <c r="AT355" s="400"/>
      <c r="AU355"/>
      <c r="AV355" s="1">
        <v>456</v>
      </c>
      <c r="AW355"/>
      <c r="AX355"/>
      <c r="AY355"/>
      <c r="AZ355"/>
      <c r="BA355"/>
      <c r="BB355"/>
      <c r="BC355"/>
      <c r="BD355"/>
      <c r="BE355"/>
      <c r="BF355"/>
      <c r="BG355"/>
      <c r="BH355"/>
      <c r="BI355"/>
      <c r="BJ355"/>
      <c r="BK355"/>
      <c r="BL355"/>
      <c r="BM355"/>
      <c r="BN355"/>
      <c r="BO355"/>
      <c r="BP355"/>
      <c r="BQ355"/>
      <c r="BR355"/>
      <c r="BS355"/>
      <c r="BT355"/>
      <c r="BU355"/>
      <c r="BV355"/>
      <c r="BW355"/>
      <c r="BX355"/>
    </row>
    <row r="356" spans="1:76" s="419" customFormat="1" ht="13.95" customHeight="1">
      <c r="A356" s="453">
        <v>3</v>
      </c>
      <c r="B356" s="1" t="s">
        <v>1522</v>
      </c>
      <c r="C356" s="104" t="s">
        <v>1339</v>
      </c>
      <c r="D356" s="104" t="s">
        <v>289</v>
      </c>
      <c r="E356" s="512" t="s">
        <v>4</v>
      </c>
      <c r="F356" s="37">
        <v>1</v>
      </c>
      <c r="G356" s="1">
        <v>28</v>
      </c>
      <c r="H356" s="394">
        <v>0</v>
      </c>
      <c r="I356" s="395">
        <v>3</v>
      </c>
      <c r="J356" s="395">
        <v>1</v>
      </c>
      <c r="K356" s="395">
        <v>0</v>
      </c>
      <c r="L356" s="395">
        <v>1</v>
      </c>
      <c r="M356" s="395">
        <v>0</v>
      </c>
      <c r="N356" s="395">
        <v>0</v>
      </c>
      <c r="O356" s="394">
        <v>0</v>
      </c>
      <c r="P356" s="395">
        <v>0</v>
      </c>
      <c r="Q356" s="395">
        <v>0</v>
      </c>
      <c r="R356" s="395">
        <v>0</v>
      </c>
      <c r="S356" s="395" t="s">
        <v>2445</v>
      </c>
      <c r="T356" s="395">
        <v>10</v>
      </c>
      <c r="U356" s="395">
        <v>7</v>
      </c>
      <c r="V356" s="396">
        <v>7.3</v>
      </c>
      <c r="W356" s="397">
        <v>62</v>
      </c>
      <c r="X356" s="397">
        <v>3533</v>
      </c>
      <c r="Y356" s="397">
        <v>31</v>
      </c>
      <c r="Z356" s="397">
        <v>24</v>
      </c>
      <c r="AA356" s="397">
        <v>0</v>
      </c>
      <c r="AB356" s="397">
        <v>7</v>
      </c>
      <c r="AC356" s="397">
        <v>4</v>
      </c>
      <c r="AD356" s="397">
        <v>1679</v>
      </c>
      <c r="AE356" s="397">
        <v>1513</v>
      </c>
      <c r="AF356" s="398">
        <v>0.90100000000000002</v>
      </c>
      <c r="AG356" s="397">
        <v>166</v>
      </c>
      <c r="AH356" s="399">
        <v>2.82</v>
      </c>
      <c r="AI356" s="401">
        <v>147.20833333333334</v>
      </c>
      <c r="AJ356" s="1">
        <v>0</v>
      </c>
      <c r="AK356" s="1">
        <v>0</v>
      </c>
      <c r="AL356" s="1">
        <v>0</v>
      </c>
      <c r="AM356" s="1">
        <v>0</v>
      </c>
      <c r="AN356" s="1">
        <v>0</v>
      </c>
      <c r="AO356" s="1">
        <v>0</v>
      </c>
      <c r="AP356" s="1">
        <v>0</v>
      </c>
      <c r="AQ356" s="120">
        <v>0</v>
      </c>
      <c r="AR356" s="1">
        <v>0</v>
      </c>
      <c r="AS356" s="400">
        <v>4024000</v>
      </c>
      <c r="AT356" s="400"/>
      <c r="AU356"/>
      <c r="AV356" s="1">
        <v>281</v>
      </c>
      <c r="AW356"/>
      <c r="AX356"/>
      <c r="AY356"/>
      <c r="AZ356"/>
      <c r="BA356"/>
      <c r="BB356"/>
      <c r="BC356"/>
      <c r="BD356"/>
      <c r="BE356"/>
      <c r="BF356"/>
      <c r="BG356"/>
      <c r="BH356"/>
      <c r="BI356"/>
      <c r="BJ356"/>
      <c r="BK356"/>
      <c r="BL356"/>
      <c r="BM356"/>
      <c r="BN356"/>
      <c r="BO356"/>
      <c r="BP356"/>
      <c r="BQ356"/>
      <c r="BR356"/>
      <c r="BS356"/>
      <c r="BT356"/>
      <c r="BU356"/>
      <c r="BV356"/>
      <c r="BW356"/>
      <c r="BX356"/>
    </row>
    <row r="357" spans="1:76" s="419" customFormat="1" ht="13.95" customHeight="1">
      <c r="A357" s="453">
        <v>4</v>
      </c>
      <c r="B357" s="1" t="s">
        <v>1522</v>
      </c>
      <c r="C357" t="s">
        <v>1040</v>
      </c>
      <c r="D357" t="s">
        <v>268</v>
      </c>
      <c r="E357" s="1" t="s">
        <v>36</v>
      </c>
      <c r="F357" s="1">
        <v>2</v>
      </c>
      <c r="G357" s="1">
        <v>31</v>
      </c>
      <c r="H357" s="394">
        <v>3.7</v>
      </c>
      <c r="I357" s="395">
        <v>5</v>
      </c>
      <c r="J357" s="395">
        <v>1</v>
      </c>
      <c r="K357" s="395">
        <v>4</v>
      </c>
      <c r="L357" s="395">
        <v>1</v>
      </c>
      <c r="M357" s="395">
        <v>3</v>
      </c>
      <c r="N357" s="395">
        <v>0</v>
      </c>
      <c r="O357" s="394">
        <v>6.9</v>
      </c>
      <c r="P357" s="395">
        <v>6</v>
      </c>
      <c r="Q357" s="395">
        <v>8</v>
      </c>
      <c r="R357" s="395">
        <v>4</v>
      </c>
      <c r="S357" s="395" t="s">
        <v>2446</v>
      </c>
      <c r="T357" s="395">
        <v>10</v>
      </c>
      <c r="U357" s="395">
        <v>6</v>
      </c>
      <c r="V357" s="13"/>
      <c r="W357" s="1">
        <v>50</v>
      </c>
      <c r="X357" s="1">
        <v>4</v>
      </c>
      <c r="Y357" s="1">
        <v>16</v>
      </c>
      <c r="Z357" s="1">
        <v>20</v>
      </c>
      <c r="AA357" s="1">
        <v>10</v>
      </c>
      <c r="AB357" s="1">
        <v>18</v>
      </c>
      <c r="AC357" s="120">
        <v>22.9</v>
      </c>
      <c r="AD357" s="1">
        <v>1147</v>
      </c>
      <c r="AE357" s="1">
        <v>71</v>
      </c>
      <c r="AF357" s="1">
        <v>5.6</v>
      </c>
      <c r="AG357" s="1">
        <v>0</v>
      </c>
      <c r="AH357" s="1">
        <v>0</v>
      </c>
      <c r="AI357" s="401">
        <v>2.3895833333333334</v>
      </c>
      <c r="AJ357" s="1">
        <v>0</v>
      </c>
      <c r="AK357" s="1">
        <v>28</v>
      </c>
      <c r="AL357" s="1">
        <v>53</v>
      </c>
      <c r="AM357" s="1">
        <v>104</v>
      </c>
      <c r="AN357" s="1">
        <v>21</v>
      </c>
      <c r="AO357" s="1">
        <v>0</v>
      </c>
      <c r="AP357" s="1">
        <v>0</v>
      </c>
      <c r="AQ357" s="120">
        <v>0</v>
      </c>
      <c r="AR357" s="1">
        <v>0</v>
      </c>
      <c r="AS357" s="400">
        <v>1203000</v>
      </c>
      <c r="AT357" s="400"/>
      <c r="AU357"/>
      <c r="AV357" s="1">
        <v>685</v>
      </c>
      <c r="AW357"/>
      <c r="AX357"/>
      <c r="AY357"/>
      <c r="AZ357"/>
      <c r="BA357"/>
      <c r="BB357"/>
      <c r="BC357"/>
      <c r="BD357"/>
      <c r="BE357"/>
      <c r="BF357"/>
      <c r="BG357"/>
      <c r="BH357"/>
      <c r="BI357"/>
      <c r="BJ357"/>
      <c r="BK357"/>
      <c r="BL357"/>
      <c r="BM357"/>
      <c r="BN357"/>
      <c r="BO357"/>
      <c r="BP357"/>
      <c r="BQ357"/>
      <c r="BR357"/>
      <c r="BS357"/>
      <c r="BT357"/>
      <c r="BU357"/>
      <c r="BV357"/>
      <c r="BW357"/>
      <c r="BX357"/>
    </row>
    <row r="358" spans="1:76" s="419" customFormat="1" ht="13.95" customHeight="1">
      <c r="A358" s="453">
        <v>5</v>
      </c>
      <c r="B358" s="1" t="s">
        <v>1522</v>
      </c>
      <c r="C358" t="s">
        <v>1127</v>
      </c>
      <c r="D358" t="s">
        <v>524</v>
      </c>
      <c r="E358" s="1" t="s">
        <v>36</v>
      </c>
      <c r="F358" s="1">
        <v>2</v>
      </c>
      <c r="G358" s="1">
        <v>33</v>
      </c>
      <c r="H358" s="394">
        <v>2.9</v>
      </c>
      <c r="I358" s="395">
        <v>3</v>
      </c>
      <c r="J358" s="395">
        <v>1</v>
      </c>
      <c r="K358" s="395">
        <v>4</v>
      </c>
      <c r="L358" s="395">
        <v>1</v>
      </c>
      <c r="M358" s="395">
        <v>2</v>
      </c>
      <c r="N358" s="395">
        <v>0</v>
      </c>
      <c r="O358" s="394">
        <v>7.4</v>
      </c>
      <c r="P358" s="395">
        <v>7</v>
      </c>
      <c r="Q358" s="395">
        <v>8</v>
      </c>
      <c r="R358" s="395">
        <v>5</v>
      </c>
      <c r="S358" s="395" t="s">
        <v>2446</v>
      </c>
      <c r="T358" s="395">
        <v>9</v>
      </c>
      <c r="U358" s="395">
        <v>9</v>
      </c>
      <c r="V358" s="13"/>
      <c r="W358" s="1">
        <v>81</v>
      </c>
      <c r="X358" s="1">
        <v>4</v>
      </c>
      <c r="Y358" s="1">
        <v>9</v>
      </c>
      <c r="Z358" s="1">
        <v>13</v>
      </c>
      <c r="AA358" s="1">
        <v>-14</v>
      </c>
      <c r="AB358" s="1">
        <v>69</v>
      </c>
      <c r="AC358" s="120">
        <v>21.2</v>
      </c>
      <c r="AD358" s="1">
        <v>1719</v>
      </c>
      <c r="AE358" s="1">
        <v>109</v>
      </c>
      <c r="AF358" s="1">
        <v>3.7</v>
      </c>
      <c r="AG358" s="1">
        <v>0</v>
      </c>
      <c r="AH358" s="1">
        <v>0</v>
      </c>
      <c r="AI358" s="401">
        <v>5.5090277777777779</v>
      </c>
      <c r="AJ358" s="1">
        <v>0</v>
      </c>
      <c r="AK358" s="1">
        <v>53</v>
      </c>
      <c r="AL358" s="1">
        <v>86</v>
      </c>
      <c r="AM358" s="1">
        <v>142</v>
      </c>
      <c r="AN358" s="1">
        <v>26</v>
      </c>
      <c r="AO358" s="1">
        <v>0</v>
      </c>
      <c r="AP358" s="1">
        <v>0</v>
      </c>
      <c r="AQ358" s="120">
        <v>0</v>
      </c>
      <c r="AR358" s="1">
        <v>0</v>
      </c>
      <c r="AS358" s="400">
        <v>2348000</v>
      </c>
      <c r="AT358" s="400"/>
      <c r="AU358"/>
      <c r="AV358" s="1">
        <v>660</v>
      </c>
      <c r="AW358"/>
      <c r="AX358"/>
      <c r="AY358"/>
      <c r="AZ358"/>
      <c r="BA358"/>
      <c r="BB358"/>
      <c r="BC358"/>
      <c r="BD358"/>
      <c r="BE358"/>
      <c r="BF358"/>
      <c r="BG358"/>
      <c r="BH358"/>
      <c r="BI358"/>
      <c r="BJ358"/>
      <c r="BK358"/>
      <c r="BL358"/>
      <c r="BM358"/>
      <c r="BN358"/>
      <c r="BO358"/>
      <c r="BP358"/>
      <c r="BQ358"/>
      <c r="BR358"/>
      <c r="BS358"/>
      <c r="BT358"/>
      <c r="BU358"/>
      <c r="BV358"/>
      <c r="BW358"/>
      <c r="BX358"/>
    </row>
    <row r="359" spans="1:76" s="419" customFormat="1" ht="13.95" customHeight="1">
      <c r="A359" s="453">
        <v>6</v>
      </c>
      <c r="B359" s="1" t="s">
        <v>1522</v>
      </c>
      <c r="C359" t="s">
        <v>1161</v>
      </c>
      <c r="D359" t="s">
        <v>539</v>
      </c>
      <c r="E359" s="13" t="s">
        <v>36</v>
      </c>
      <c r="F359" s="13">
        <v>2</v>
      </c>
      <c r="G359" s="13">
        <v>26</v>
      </c>
      <c r="H359" s="394">
        <v>4</v>
      </c>
      <c r="I359" s="395">
        <v>3</v>
      </c>
      <c r="J359" s="395">
        <v>1</v>
      </c>
      <c r="K359" s="395">
        <v>3</v>
      </c>
      <c r="L359" s="395">
        <v>2</v>
      </c>
      <c r="M359" s="395">
        <v>4</v>
      </c>
      <c r="N359" s="395">
        <v>0</v>
      </c>
      <c r="O359" s="394">
        <v>4.7</v>
      </c>
      <c r="P359" s="395">
        <v>4</v>
      </c>
      <c r="Q359" s="395">
        <v>6</v>
      </c>
      <c r="R359" s="395">
        <v>4</v>
      </c>
      <c r="S359" s="395" t="s">
        <v>2445</v>
      </c>
      <c r="T359" s="395">
        <v>10</v>
      </c>
      <c r="U359" s="395">
        <v>6</v>
      </c>
      <c r="V359"/>
      <c r="W359" s="13">
        <v>39</v>
      </c>
      <c r="X359" s="13">
        <v>3</v>
      </c>
      <c r="Y359" s="13">
        <v>7</v>
      </c>
      <c r="Z359" s="13">
        <v>10</v>
      </c>
      <c r="AA359" s="13">
        <v>-3</v>
      </c>
      <c r="AB359" s="13">
        <v>10</v>
      </c>
      <c r="AC359" s="13">
        <v>13.1</v>
      </c>
      <c r="AD359" s="13">
        <v>509</v>
      </c>
      <c r="AE359" s="13">
        <v>30</v>
      </c>
      <c r="AF359" s="13">
        <v>10</v>
      </c>
      <c r="AG359" s="13">
        <v>0</v>
      </c>
      <c r="AH359" s="13">
        <v>0</v>
      </c>
      <c r="AI359" s="417">
        <v>2.1208333333333331</v>
      </c>
      <c r="AJ359" s="13">
        <v>0</v>
      </c>
      <c r="AK359" s="13">
        <v>14</v>
      </c>
      <c r="AL359" s="13">
        <v>71</v>
      </c>
      <c r="AM359" s="13">
        <v>33</v>
      </c>
      <c r="AN359" s="13">
        <v>8</v>
      </c>
      <c r="AO359" s="13">
        <v>0</v>
      </c>
      <c r="AP359" s="13">
        <v>0</v>
      </c>
      <c r="AQ359" s="13">
        <v>0</v>
      </c>
      <c r="AR359" s="13">
        <v>0</v>
      </c>
      <c r="AS359" s="423">
        <v>874000</v>
      </c>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row>
    <row r="360" spans="1:76" ht="13.95" customHeight="1">
      <c r="A360" s="453">
        <v>7</v>
      </c>
      <c r="B360" s="1" t="s">
        <v>1522</v>
      </c>
      <c r="C360" t="s">
        <v>1129</v>
      </c>
      <c r="D360" t="s">
        <v>468</v>
      </c>
      <c r="E360" s="13" t="s">
        <v>36</v>
      </c>
      <c r="F360" s="13">
        <v>2</v>
      </c>
      <c r="G360" s="13">
        <v>23</v>
      </c>
      <c r="H360" s="394">
        <v>3.6</v>
      </c>
      <c r="I360" s="395">
        <v>4</v>
      </c>
      <c r="J360" s="395">
        <v>1</v>
      </c>
      <c r="K360" s="395">
        <v>4</v>
      </c>
      <c r="L360" s="395">
        <v>1</v>
      </c>
      <c r="M360" s="395">
        <v>3</v>
      </c>
      <c r="N360" s="395">
        <v>0</v>
      </c>
      <c r="O360" s="394">
        <v>4.9000000000000004</v>
      </c>
      <c r="P360" s="395">
        <v>4</v>
      </c>
      <c r="Q360" s="395">
        <v>5</v>
      </c>
      <c r="R360" s="395">
        <v>5</v>
      </c>
      <c r="S360" s="395" t="s">
        <v>2446</v>
      </c>
      <c r="T360" s="395">
        <v>8</v>
      </c>
      <c r="U360" s="395">
        <v>6</v>
      </c>
      <c r="V360"/>
      <c r="W360" s="13">
        <v>56</v>
      </c>
      <c r="X360" s="13">
        <v>4</v>
      </c>
      <c r="Y360" s="13">
        <v>9</v>
      </c>
      <c r="Z360" s="13">
        <v>13</v>
      </c>
      <c r="AA360" s="13">
        <v>6</v>
      </c>
      <c r="AB360" s="13">
        <v>47</v>
      </c>
      <c r="AC360" s="13">
        <v>16.3</v>
      </c>
      <c r="AD360" s="13">
        <v>915</v>
      </c>
      <c r="AE360" s="13">
        <v>63</v>
      </c>
      <c r="AF360" s="13">
        <v>6.3</v>
      </c>
      <c r="AG360" s="13">
        <v>0</v>
      </c>
      <c r="AH360" s="13">
        <v>0</v>
      </c>
      <c r="AI360" s="417">
        <v>2.932638888888889</v>
      </c>
      <c r="AJ360" s="13">
        <v>0</v>
      </c>
      <c r="AK360" s="13">
        <v>29</v>
      </c>
      <c r="AL360" s="13">
        <v>47</v>
      </c>
      <c r="AM360" s="13">
        <v>73</v>
      </c>
      <c r="AN360" s="13">
        <v>17</v>
      </c>
      <c r="AO360" s="13">
        <v>0</v>
      </c>
      <c r="AP360" s="13">
        <v>0</v>
      </c>
      <c r="AQ360" s="13">
        <v>0</v>
      </c>
      <c r="AR360" s="13">
        <v>0</v>
      </c>
      <c r="AS360" s="421">
        <v>250000</v>
      </c>
    </row>
    <row r="361" spans="1:76" ht="13.95" customHeight="1">
      <c r="A361" s="453">
        <v>8</v>
      </c>
      <c r="B361" s="1" t="s">
        <v>1522</v>
      </c>
      <c r="C361" t="s">
        <v>1032</v>
      </c>
      <c r="D361" t="s">
        <v>247</v>
      </c>
      <c r="E361" s="1" t="s">
        <v>36</v>
      </c>
      <c r="F361" s="1">
        <v>2</v>
      </c>
      <c r="G361" s="1">
        <v>34</v>
      </c>
      <c r="H361" s="394">
        <v>3.6</v>
      </c>
      <c r="I361" s="395">
        <v>4</v>
      </c>
      <c r="J361" s="395">
        <v>1</v>
      </c>
      <c r="K361" s="395">
        <v>3</v>
      </c>
      <c r="L361" s="395">
        <v>1</v>
      </c>
      <c r="M361" s="395">
        <v>3</v>
      </c>
      <c r="N361" s="395">
        <v>0</v>
      </c>
      <c r="O361" s="394">
        <v>7</v>
      </c>
      <c r="P361" s="395">
        <v>6</v>
      </c>
      <c r="Q361" s="395">
        <v>8</v>
      </c>
      <c r="R361" s="395">
        <v>4</v>
      </c>
      <c r="S361" s="395" t="s">
        <v>2446</v>
      </c>
      <c r="T361" s="395">
        <v>10</v>
      </c>
      <c r="U361" s="395">
        <v>8</v>
      </c>
      <c r="V361" s="13"/>
      <c r="W361" s="1">
        <v>71</v>
      </c>
      <c r="X361" s="1">
        <v>3</v>
      </c>
      <c r="Y361" s="1">
        <v>18</v>
      </c>
      <c r="Z361" s="1">
        <v>21</v>
      </c>
      <c r="AA361" s="1">
        <v>18</v>
      </c>
      <c r="AB361" s="1">
        <v>6</v>
      </c>
      <c r="AC361" s="120">
        <v>20.2</v>
      </c>
      <c r="AD361" s="1">
        <v>1435</v>
      </c>
      <c r="AE361" s="1">
        <v>77</v>
      </c>
      <c r="AF361" s="1">
        <v>3.9</v>
      </c>
      <c r="AG361" s="1">
        <v>0</v>
      </c>
      <c r="AH361" s="1">
        <v>0</v>
      </c>
      <c r="AI361" s="401">
        <v>2.8472222222222223</v>
      </c>
      <c r="AJ361" s="1">
        <v>0</v>
      </c>
      <c r="AK361" s="1">
        <v>45</v>
      </c>
      <c r="AL361" s="1">
        <v>81</v>
      </c>
      <c r="AM361" s="1">
        <v>95</v>
      </c>
      <c r="AN361" s="1">
        <v>19</v>
      </c>
      <c r="AO361" s="1">
        <v>0</v>
      </c>
      <c r="AP361" s="1">
        <v>0</v>
      </c>
      <c r="AQ361" s="120">
        <v>0</v>
      </c>
      <c r="AR361" s="1">
        <v>0</v>
      </c>
      <c r="AS361" s="400">
        <v>2456000</v>
      </c>
      <c r="AT361" s="400"/>
      <c r="AV361" s="1">
        <v>452</v>
      </c>
    </row>
    <row r="362" spans="1:76" ht="13.95" customHeight="1">
      <c r="A362" s="453">
        <v>9</v>
      </c>
      <c r="B362" s="1" t="s">
        <v>1522</v>
      </c>
      <c r="C362" t="s">
        <v>1527</v>
      </c>
      <c r="D362" t="s">
        <v>423</v>
      </c>
      <c r="E362" s="1" t="s">
        <v>36</v>
      </c>
      <c r="F362" s="1">
        <v>2</v>
      </c>
      <c r="G362" s="1">
        <v>27</v>
      </c>
      <c r="H362" s="394">
        <v>3.8</v>
      </c>
      <c r="I362" s="395">
        <v>5</v>
      </c>
      <c r="J362" s="395">
        <v>1</v>
      </c>
      <c r="K362" s="395">
        <v>5</v>
      </c>
      <c r="L362" s="395">
        <v>1</v>
      </c>
      <c r="M362" s="395">
        <v>2</v>
      </c>
      <c r="N362" s="395">
        <v>0</v>
      </c>
      <c r="O362" s="394">
        <v>7.3</v>
      </c>
      <c r="P362" s="395">
        <v>7</v>
      </c>
      <c r="Q362" s="395">
        <v>7</v>
      </c>
      <c r="R362" s="395">
        <v>5</v>
      </c>
      <c r="S362" s="395" t="s">
        <v>2446</v>
      </c>
      <c r="T362" s="395">
        <v>10</v>
      </c>
      <c r="U362" s="395">
        <v>6</v>
      </c>
      <c r="V362" s="13"/>
      <c r="W362" s="1">
        <v>50</v>
      </c>
      <c r="X362" s="1">
        <v>7</v>
      </c>
      <c r="Y362" s="1">
        <v>16</v>
      </c>
      <c r="Z362" s="1">
        <v>23</v>
      </c>
      <c r="AA362" s="1">
        <v>0</v>
      </c>
      <c r="AB362" s="1">
        <v>46</v>
      </c>
      <c r="AC362" s="120">
        <v>23.7</v>
      </c>
      <c r="AD362" s="1">
        <v>1183</v>
      </c>
      <c r="AE362" s="1">
        <v>98</v>
      </c>
      <c r="AF362" s="1">
        <v>7.1</v>
      </c>
      <c r="AG362" s="1">
        <v>2</v>
      </c>
      <c r="AH362" s="1">
        <v>1</v>
      </c>
      <c r="AI362" s="401">
        <v>2.1430555555555557</v>
      </c>
      <c r="AJ362" s="1">
        <v>0</v>
      </c>
      <c r="AK362" s="1">
        <v>42</v>
      </c>
      <c r="AL362" s="1">
        <v>72</v>
      </c>
      <c r="AM362" s="1">
        <v>81</v>
      </c>
      <c r="AN362" s="1">
        <v>26</v>
      </c>
      <c r="AO362" s="1">
        <v>0</v>
      </c>
      <c r="AP362" s="1">
        <v>0</v>
      </c>
      <c r="AQ362" s="120">
        <v>0</v>
      </c>
      <c r="AR362" s="1">
        <v>0</v>
      </c>
      <c r="AS362" s="400">
        <v>1469000</v>
      </c>
      <c r="AT362" s="400"/>
      <c r="AV362" s="1">
        <v>309</v>
      </c>
    </row>
    <row r="363" spans="1:76" ht="13.95" customHeight="1">
      <c r="A363" s="453">
        <v>10</v>
      </c>
      <c r="B363" s="1" t="s">
        <v>1522</v>
      </c>
      <c r="C363" t="s">
        <v>1343</v>
      </c>
      <c r="D363" t="s">
        <v>633</v>
      </c>
      <c r="E363" s="1" t="s">
        <v>36</v>
      </c>
      <c r="F363" s="1">
        <v>2</v>
      </c>
      <c r="G363" s="1">
        <v>23</v>
      </c>
      <c r="H363" s="394">
        <v>1</v>
      </c>
      <c r="I363" s="395">
        <v>0</v>
      </c>
      <c r="J363" s="395">
        <v>0</v>
      </c>
      <c r="K363" s="395">
        <v>1</v>
      </c>
      <c r="L363" s="395">
        <v>0</v>
      </c>
      <c r="M363" s="395">
        <v>1</v>
      </c>
      <c r="N363" s="395">
        <v>0</v>
      </c>
      <c r="O363" s="394">
        <v>3.2</v>
      </c>
      <c r="P363" s="395">
        <v>3</v>
      </c>
      <c r="Q363" s="395">
        <v>2</v>
      </c>
      <c r="R363" s="395">
        <v>4</v>
      </c>
      <c r="S363" s="395" t="s">
        <v>2445</v>
      </c>
      <c r="T363" s="395">
        <v>10</v>
      </c>
      <c r="U363" s="395">
        <v>0</v>
      </c>
      <c r="V363" s="13"/>
      <c r="W363" s="1">
        <v>3</v>
      </c>
      <c r="X363" s="1">
        <v>1</v>
      </c>
      <c r="Y363" s="1">
        <v>0</v>
      </c>
      <c r="Z363" s="1">
        <v>1</v>
      </c>
      <c r="AA363" s="1">
        <v>0</v>
      </c>
      <c r="AB363" s="1">
        <v>0</v>
      </c>
      <c r="AC363" s="120">
        <v>11.7</v>
      </c>
      <c r="AD363" s="1">
        <v>35</v>
      </c>
      <c r="AE363" s="1">
        <v>3</v>
      </c>
      <c r="AF363" s="1">
        <v>33.299999999999997</v>
      </c>
      <c r="AG363" s="1">
        <v>0</v>
      </c>
      <c r="AH363" s="1">
        <v>0</v>
      </c>
      <c r="AI363" s="401">
        <v>1.4583333333333333</v>
      </c>
      <c r="AJ363" s="1">
        <v>0</v>
      </c>
      <c r="AK363" s="1">
        <v>0</v>
      </c>
      <c r="AL363" s="1">
        <v>2</v>
      </c>
      <c r="AM363" s="1">
        <v>4</v>
      </c>
      <c r="AN363" s="1">
        <v>0</v>
      </c>
      <c r="AO363" s="1">
        <v>0</v>
      </c>
      <c r="AP363" s="1">
        <v>0</v>
      </c>
      <c r="AQ363" s="120">
        <v>0</v>
      </c>
      <c r="AR363" s="1">
        <v>0</v>
      </c>
      <c r="AS363" s="400">
        <v>250000</v>
      </c>
      <c r="AT363" s="400"/>
      <c r="AV363" s="1">
        <v>208</v>
      </c>
    </row>
    <row r="364" spans="1:76" ht="13.95" customHeight="1">
      <c r="A364" s="453">
        <v>11</v>
      </c>
      <c r="B364" s="1" t="s">
        <v>1522</v>
      </c>
      <c r="C364" t="s">
        <v>1088</v>
      </c>
      <c r="D364" t="s">
        <v>399</v>
      </c>
      <c r="E364" s="1" t="s">
        <v>36</v>
      </c>
      <c r="F364" s="1">
        <v>2</v>
      </c>
      <c r="G364" s="1">
        <v>30</v>
      </c>
      <c r="H364" s="394">
        <v>3.3</v>
      </c>
      <c r="I364" s="395">
        <v>4</v>
      </c>
      <c r="J364" s="395">
        <v>1</v>
      </c>
      <c r="K364" s="395">
        <v>3</v>
      </c>
      <c r="L364" s="395">
        <v>1</v>
      </c>
      <c r="M364" s="395">
        <v>3</v>
      </c>
      <c r="N364" s="395">
        <v>0</v>
      </c>
      <c r="O364" s="394">
        <v>7.8</v>
      </c>
      <c r="P364" s="395">
        <v>7</v>
      </c>
      <c r="Q364" s="395">
        <v>10</v>
      </c>
      <c r="R364" s="395">
        <v>4</v>
      </c>
      <c r="S364" s="395" t="s">
        <v>2446</v>
      </c>
      <c r="T364" s="395">
        <v>9</v>
      </c>
      <c r="U364" s="395">
        <v>8</v>
      </c>
      <c r="V364" s="13"/>
      <c r="W364" s="1">
        <v>72</v>
      </c>
      <c r="X364" s="1">
        <v>3</v>
      </c>
      <c r="Y364" s="1">
        <v>14</v>
      </c>
      <c r="Z364" s="1">
        <v>17</v>
      </c>
      <c r="AA364" s="1">
        <v>-5</v>
      </c>
      <c r="AB364" s="1">
        <v>29</v>
      </c>
      <c r="AC364" s="120">
        <v>21.3</v>
      </c>
      <c r="AD364" s="1">
        <v>1535</v>
      </c>
      <c r="AE364" s="1">
        <v>99</v>
      </c>
      <c r="AF364" s="1">
        <v>3</v>
      </c>
      <c r="AG364" s="1">
        <v>0</v>
      </c>
      <c r="AH364" s="1">
        <v>1</v>
      </c>
      <c r="AI364" s="401">
        <v>3.7618055555555556</v>
      </c>
      <c r="AJ364" s="1">
        <v>0</v>
      </c>
      <c r="AK364" s="1">
        <v>35</v>
      </c>
      <c r="AL364" s="1">
        <v>62</v>
      </c>
      <c r="AM364" s="1">
        <v>138</v>
      </c>
      <c r="AN364" s="1">
        <v>25</v>
      </c>
      <c r="AO364" s="1">
        <v>0</v>
      </c>
      <c r="AP364" s="1">
        <v>0</v>
      </c>
      <c r="AQ364" s="120">
        <v>0</v>
      </c>
      <c r="AR364" s="1">
        <v>0</v>
      </c>
      <c r="AS364" s="400">
        <v>2759000</v>
      </c>
      <c r="AT364" s="400"/>
      <c r="AV364" s="1">
        <v>214</v>
      </c>
    </row>
    <row r="365" spans="1:76" ht="13.95" customHeight="1">
      <c r="A365" s="453">
        <v>12</v>
      </c>
      <c r="B365" s="1" t="s">
        <v>1522</v>
      </c>
      <c r="C365" t="s">
        <v>1139</v>
      </c>
      <c r="D365" t="s">
        <v>530</v>
      </c>
      <c r="E365" s="1" t="s">
        <v>36</v>
      </c>
      <c r="F365" s="1">
        <v>2</v>
      </c>
      <c r="G365" s="1">
        <v>30</v>
      </c>
      <c r="H365" s="394">
        <v>2.7</v>
      </c>
      <c r="I365" s="395">
        <v>3</v>
      </c>
      <c r="J365" s="395">
        <v>1</v>
      </c>
      <c r="K365" s="395">
        <v>3</v>
      </c>
      <c r="L365" s="395">
        <v>1</v>
      </c>
      <c r="M365" s="395">
        <v>2</v>
      </c>
      <c r="N365" s="395">
        <v>0</v>
      </c>
      <c r="O365" s="394">
        <v>6.7</v>
      </c>
      <c r="P365" s="395">
        <v>6</v>
      </c>
      <c r="Q365" s="395">
        <v>7</v>
      </c>
      <c r="R365" s="395">
        <v>5</v>
      </c>
      <c r="S365" s="395" t="s">
        <v>2446</v>
      </c>
      <c r="T365" s="395">
        <v>10</v>
      </c>
      <c r="U365" s="395">
        <v>9</v>
      </c>
      <c r="V365" s="13"/>
      <c r="W365" s="1">
        <v>75</v>
      </c>
      <c r="X365" s="1">
        <v>4</v>
      </c>
      <c r="Y365" s="1">
        <v>9</v>
      </c>
      <c r="Z365" s="1">
        <v>13</v>
      </c>
      <c r="AA365" s="1">
        <v>-11</v>
      </c>
      <c r="AB365" s="1">
        <v>46</v>
      </c>
      <c r="AC365" s="120">
        <v>17.899999999999999</v>
      </c>
      <c r="AD365" s="1">
        <v>1342</v>
      </c>
      <c r="AE365" s="1">
        <v>81</v>
      </c>
      <c r="AF365" s="1">
        <v>4.9000000000000004</v>
      </c>
      <c r="AG365" s="1">
        <v>0</v>
      </c>
      <c r="AH365" s="1">
        <v>0</v>
      </c>
      <c r="AI365" s="401">
        <v>4.3006944444444448</v>
      </c>
      <c r="AJ365" s="1">
        <v>0</v>
      </c>
      <c r="AK365" s="1">
        <v>46</v>
      </c>
      <c r="AL365" s="1">
        <v>143</v>
      </c>
      <c r="AM365" s="1">
        <v>106</v>
      </c>
      <c r="AN365" s="1">
        <v>17</v>
      </c>
      <c r="AO365" s="1">
        <v>0</v>
      </c>
      <c r="AP365" s="1">
        <v>0</v>
      </c>
      <c r="AQ365" s="120">
        <v>0</v>
      </c>
      <c r="AR365" s="1">
        <v>0</v>
      </c>
      <c r="AS365" s="400">
        <v>2120000</v>
      </c>
      <c r="AT365" s="400"/>
      <c r="AV365" s="1">
        <v>109</v>
      </c>
    </row>
    <row r="366" spans="1:76" ht="13.95" customHeight="1">
      <c r="A366" s="453">
        <v>13</v>
      </c>
      <c r="B366" s="1" t="s">
        <v>1522</v>
      </c>
      <c r="C366" t="s">
        <v>845</v>
      </c>
      <c r="D366" t="s">
        <v>328</v>
      </c>
      <c r="E366" s="1" t="s">
        <v>36</v>
      </c>
      <c r="F366" s="1">
        <v>2</v>
      </c>
      <c r="G366" s="1">
        <v>40</v>
      </c>
      <c r="H366" s="394">
        <v>2.7</v>
      </c>
      <c r="I366" s="395">
        <v>4</v>
      </c>
      <c r="J366" s="395">
        <v>1</v>
      </c>
      <c r="K366" s="395">
        <v>3</v>
      </c>
      <c r="L366" s="395">
        <v>1</v>
      </c>
      <c r="M366" s="395">
        <v>1</v>
      </c>
      <c r="N366" s="395">
        <v>0</v>
      </c>
      <c r="O366" s="394">
        <v>7.5</v>
      </c>
      <c r="P366" s="395">
        <v>7</v>
      </c>
      <c r="Q366" s="395">
        <v>9</v>
      </c>
      <c r="R366" s="395">
        <v>4</v>
      </c>
      <c r="S366" s="395" t="s">
        <v>2446</v>
      </c>
      <c r="T366" s="395">
        <v>10</v>
      </c>
      <c r="U366" s="395">
        <v>10</v>
      </c>
      <c r="V366" s="13"/>
      <c r="W366" s="1">
        <v>82</v>
      </c>
      <c r="X366" s="1">
        <v>2</v>
      </c>
      <c r="Y366" s="1">
        <v>13</v>
      </c>
      <c r="Z366" s="1">
        <v>15</v>
      </c>
      <c r="AA366" s="1">
        <v>7</v>
      </c>
      <c r="AB366" s="1">
        <v>24</v>
      </c>
      <c r="AC366" s="120">
        <v>19.5</v>
      </c>
      <c r="AD366" s="1">
        <v>1596</v>
      </c>
      <c r="AE366" s="1">
        <v>62</v>
      </c>
      <c r="AF366" s="1">
        <v>3.2</v>
      </c>
      <c r="AG366" s="1">
        <v>0</v>
      </c>
      <c r="AH366" s="1">
        <v>1</v>
      </c>
      <c r="AI366" s="401">
        <v>4.4333333333333336</v>
      </c>
      <c r="AJ366" s="1">
        <v>0</v>
      </c>
      <c r="AK366" s="1">
        <v>34</v>
      </c>
      <c r="AL366" s="1">
        <v>64</v>
      </c>
      <c r="AM366" s="1">
        <v>109</v>
      </c>
      <c r="AN366" s="1">
        <v>15</v>
      </c>
      <c r="AO366" s="1">
        <v>0</v>
      </c>
      <c r="AP366" s="1">
        <v>0</v>
      </c>
      <c r="AQ366" s="120">
        <v>0</v>
      </c>
      <c r="AR366" s="1">
        <v>0</v>
      </c>
      <c r="AS366" s="400">
        <v>2511000</v>
      </c>
      <c r="AT366" s="400"/>
      <c r="AV366" s="1">
        <v>85</v>
      </c>
    </row>
    <row r="367" spans="1:76" ht="13.95" customHeight="1">
      <c r="A367" s="453">
        <v>14</v>
      </c>
      <c r="B367" s="1" t="s">
        <v>1522</v>
      </c>
      <c r="C367" t="s">
        <v>963</v>
      </c>
      <c r="D367" t="s">
        <v>1528</v>
      </c>
      <c r="E367" s="1" t="s">
        <v>36</v>
      </c>
      <c r="F367" s="1">
        <v>2</v>
      </c>
      <c r="G367" s="1">
        <v>37</v>
      </c>
      <c r="H367" s="394">
        <v>3.1</v>
      </c>
      <c r="I367" s="395">
        <v>2</v>
      </c>
      <c r="J367" s="395">
        <v>1</v>
      </c>
      <c r="K367" s="395">
        <v>3</v>
      </c>
      <c r="L367" s="395">
        <v>1</v>
      </c>
      <c r="M367" s="395">
        <v>3</v>
      </c>
      <c r="N367" s="395">
        <v>0</v>
      </c>
      <c r="O367" s="394">
        <v>4.5999999999999996</v>
      </c>
      <c r="P367" s="395">
        <v>4</v>
      </c>
      <c r="Q367" s="395">
        <v>8</v>
      </c>
      <c r="R367" s="395">
        <v>4</v>
      </c>
      <c r="S367" s="395" t="s">
        <v>2405</v>
      </c>
      <c r="T367" s="395">
        <v>10</v>
      </c>
      <c r="U367" s="395">
        <v>3</v>
      </c>
      <c r="V367" s="13"/>
      <c r="W367" s="1">
        <v>27</v>
      </c>
      <c r="X367" s="1">
        <v>1</v>
      </c>
      <c r="Y367" s="1">
        <v>2</v>
      </c>
      <c r="Z367" s="1">
        <v>3</v>
      </c>
      <c r="AA367" s="1">
        <v>-10</v>
      </c>
      <c r="AB367" s="1">
        <v>2</v>
      </c>
      <c r="AC367" s="120">
        <v>14.6</v>
      </c>
      <c r="AD367" s="1">
        <v>394</v>
      </c>
      <c r="AE367" s="1">
        <v>20</v>
      </c>
      <c r="AF367" s="1">
        <v>5</v>
      </c>
      <c r="AG367" s="1">
        <v>0</v>
      </c>
      <c r="AH367" s="1">
        <v>0</v>
      </c>
      <c r="AI367" s="401">
        <v>5.4722222222222223</v>
      </c>
      <c r="AJ367" s="1">
        <v>0</v>
      </c>
      <c r="AK367" s="1">
        <v>12</v>
      </c>
      <c r="AL367" s="1">
        <v>26</v>
      </c>
      <c r="AM367" s="1">
        <v>40</v>
      </c>
      <c r="AN367" s="1">
        <v>4</v>
      </c>
      <c r="AO367" s="1">
        <v>0</v>
      </c>
      <c r="AP367" s="1">
        <v>0</v>
      </c>
      <c r="AQ367" s="120">
        <v>0</v>
      </c>
      <c r="AR367" s="1">
        <v>0</v>
      </c>
      <c r="AS367" s="400">
        <v>250000</v>
      </c>
      <c r="AT367" s="400"/>
      <c r="AV367" s="1">
        <v>32</v>
      </c>
    </row>
    <row r="368" spans="1:76" ht="13.95" customHeight="1">
      <c r="A368" s="453">
        <v>15</v>
      </c>
      <c r="B368" s="1" t="s">
        <v>1522</v>
      </c>
      <c r="C368" t="s">
        <v>841</v>
      </c>
      <c r="D368" t="s">
        <v>249</v>
      </c>
      <c r="E368" s="1" t="s">
        <v>1484</v>
      </c>
      <c r="F368" s="1">
        <v>3</v>
      </c>
      <c r="G368" s="1">
        <v>29</v>
      </c>
      <c r="H368" s="394">
        <v>5.5</v>
      </c>
      <c r="I368" s="395">
        <v>5</v>
      </c>
      <c r="J368" s="395">
        <v>7</v>
      </c>
      <c r="K368" s="395">
        <v>3</v>
      </c>
      <c r="L368" s="395">
        <v>6</v>
      </c>
      <c r="M368" s="395">
        <v>4</v>
      </c>
      <c r="N368" s="395">
        <v>4</v>
      </c>
      <c r="O368" s="394">
        <v>3.1</v>
      </c>
      <c r="P368" s="395">
        <v>3</v>
      </c>
      <c r="Q368" s="395">
        <v>3</v>
      </c>
      <c r="R368" s="395">
        <v>5</v>
      </c>
      <c r="S368" s="395" t="s">
        <v>2445</v>
      </c>
      <c r="T368" s="395">
        <v>9</v>
      </c>
      <c r="U368" s="395">
        <v>10</v>
      </c>
      <c r="V368" s="13"/>
      <c r="W368" s="1">
        <v>82</v>
      </c>
      <c r="X368" s="1">
        <v>23</v>
      </c>
      <c r="Y368" s="1">
        <v>23</v>
      </c>
      <c r="Z368" s="1">
        <v>46</v>
      </c>
      <c r="AA368" s="1">
        <v>-39</v>
      </c>
      <c r="AB368" s="1">
        <v>51</v>
      </c>
      <c r="AC368" s="120">
        <v>16</v>
      </c>
      <c r="AD368" s="1">
        <v>1312</v>
      </c>
      <c r="AE368" s="1">
        <v>131</v>
      </c>
      <c r="AF368" s="1">
        <v>17.600000000000001</v>
      </c>
      <c r="AG368" s="1">
        <v>10</v>
      </c>
      <c r="AH368" s="1">
        <v>0</v>
      </c>
      <c r="AI368" s="401">
        <v>1.1881944444444446</v>
      </c>
      <c r="AJ368" s="1">
        <v>0</v>
      </c>
      <c r="AK368" s="1">
        <v>82</v>
      </c>
      <c r="AL368" s="1">
        <v>53</v>
      </c>
      <c r="AM368" s="1">
        <v>28</v>
      </c>
      <c r="AN368" s="1">
        <v>20</v>
      </c>
      <c r="AO368" s="1">
        <v>22</v>
      </c>
      <c r="AP368" s="1">
        <v>25</v>
      </c>
      <c r="AQ368" s="120">
        <v>46.8</v>
      </c>
      <c r="AR368" s="1">
        <v>0</v>
      </c>
      <c r="AS368" s="400">
        <v>2820000</v>
      </c>
      <c r="AT368" s="400"/>
      <c r="AV368" s="1">
        <v>714</v>
      </c>
    </row>
    <row r="369" spans="1:81" ht="13.95" customHeight="1">
      <c r="A369" s="453">
        <v>16</v>
      </c>
      <c r="B369" s="1" t="s">
        <v>1522</v>
      </c>
      <c r="C369" t="s">
        <v>1052</v>
      </c>
      <c r="D369" t="s">
        <v>247</v>
      </c>
      <c r="E369" s="1" t="s">
        <v>48</v>
      </c>
      <c r="F369" s="1">
        <v>3</v>
      </c>
      <c r="G369" s="1">
        <v>32</v>
      </c>
      <c r="H369" s="394">
        <v>5.2</v>
      </c>
      <c r="I369" s="395">
        <v>5</v>
      </c>
      <c r="J369" s="395">
        <v>5</v>
      </c>
      <c r="K369" s="395">
        <v>2</v>
      </c>
      <c r="L369" s="395">
        <v>5</v>
      </c>
      <c r="M369" s="395">
        <v>5</v>
      </c>
      <c r="N369" s="395">
        <v>5</v>
      </c>
      <c r="O369" s="394">
        <v>3.6</v>
      </c>
      <c r="P369" s="395">
        <v>3</v>
      </c>
      <c r="Q369" s="395">
        <v>3</v>
      </c>
      <c r="R369" s="395">
        <v>7</v>
      </c>
      <c r="S369" s="395" t="s">
        <v>2445</v>
      </c>
      <c r="T369" s="395">
        <v>10</v>
      </c>
      <c r="U369" s="395">
        <v>8</v>
      </c>
      <c r="V369" s="13"/>
      <c r="W369" s="1">
        <v>66</v>
      </c>
      <c r="X369" s="1">
        <v>8</v>
      </c>
      <c r="Y369" s="1">
        <v>11</v>
      </c>
      <c r="Z369" s="1">
        <v>19</v>
      </c>
      <c r="AA369" s="1">
        <v>-2</v>
      </c>
      <c r="AB369" s="1">
        <v>16</v>
      </c>
      <c r="AC369" s="120">
        <v>12.3</v>
      </c>
      <c r="AD369" s="1">
        <v>812</v>
      </c>
      <c r="AE369" s="1">
        <v>115</v>
      </c>
      <c r="AF369" s="1">
        <v>7</v>
      </c>
      <c r="AG369" s="1">
        <v>1</v>
      </c>
      <c r="AH369" s="1">
        <v>0</v>
      </c>
      <c r="AI369" s="401">
        <v>1.7805555555555554</v>
      </c>
      <c r="AJ369" s="1">
        <v>0</v>
      </c>
      <c r="AK369" s="1">
        <v>46</v>
      </c>
      <c r="AL369" s="1">
        <v>39</v>
      </c>
      <c r="AM369" s="1">
        <v>29</v>
      </c>
      <c r="AN369" s="1">
        <v>12</v>
      </c>
      <c r="AO369" s="1">
        <v>207</v>
      </c>
      <c r="AP369" s="1">
        <v>230</v>
      </c>
      <c r="AQ369" s="120">
        <v>47.4</v>
      </c>
      <c r="AR369" s="1">
        <v>0</v>
      </c>
      <c r="AS369" s="400">
        <v>1342000</v>
      </c>
      <c r="AT369" s="400"/>
      <c r="AV369" s="1">
        <v>710</v>
      </c>
    </row>
    <row r="370" spans="1:81" ht="13.95" customHeight="1">
      <c r="A370" s="453">
        <v>17</v>
      </c>
      <c r="B370" s="1" t="s">
        <v>1522</v>
      </c>
      <c r="C370" t="s">
        <v>1026</v>
      </c>
      <c r="D370" t="s">
        <v>481</v>
      </c>
      <c r="E370" s="1" t="s">
        <v>31</v>
      </c>
      <c r="F370" s="1">
        <v>3</v>
      </c>
      <c r="G370" s="1">
        <v>35</v>
      </c>
      <c r="H370" s="394">
        <v>4.2</v>
      </c>
      <c r="I370" s="395">
        <v>4</v>
      </c>
      <c r="J370" s="395">
        <v>4</v>
      </c>
      <c r="K370" s="395">
        <v>2</v>
      </c>
      <c r="L370" s="395">
        <v>4</v>
      </c>
      <c r="M370" s="395">
        <v>4</v>
      </c>
      <c r="N370" s="395">
        <v>7</v>
      </c>
      <c r="O370" s="394">
        <v>3.9</v>
      </c>
      <c r="P370" s="395">
        <v>3</v>
      </c>
      <c r="Q370" s="395">
        <v>4</v>
      </c>
      <c r="R370" s="395">
        <v>5</v>
      </c>
      <c r="S370" s="395" t="s">
        <v>2446</v>
      </c>
      <c r="T370" s="395">
        <v>10</v>
      </c>
      <c r="U370" s="395">
        <v>9</v>
      </c>
      <c r="V370" s="13"/>
      <c r="W370" s="1">
        <v>80</v>
      </c>
      <c r="X370" s="1">
        <v>10</v>
      </c>
      <c r="Y370" s="1">
        <v>12</v>
      </c>
      <c r="Z370" s="1">
        <v>22</v>
      </c>
      <c r="AA370" s="1">
        <v>-5</v>
      </c>
      <c r="AB370" s="1">
        <v>36</v>
      </c>
      <c r="AC370" s="120">
        <v>13.3</v>
      </c>
      <c r="AD370" s="1">
        <v>1063</v>
      </c>
      <c r="AE370" s="1">
        <v>104</v>
      </c>
      <c r="AF370" s="1">
        <v>9.6</v>
      </c>
      <c r="AG370" s="1">
        <v>0</v>
      </c>
      <c r="AH370" s="1">
        <v>0</v>
      </c>
      <c r="AI370" s="401">
        <v>2.0131944444444443</v>
      </c>
      <c r="AJ370" s="1">
        <v>0</v>
      </c>
      <c r="AK370" s="1">
        <v>44</v>
      </c>
      <c r="AL370" s="1">
        <v>88</v>
      </c>
      <c r="AM370" s="1">
        <v>35</v>
      </c>
      <c r="AN370" s="1">
        <v>16</v>
      </c>
      <c r="AO370" s="1">
        <v>392</v>
      </c>
      <c r="AP370" s="1">
        <v>359</v>
      </c>
      <c r="AQ370" s="120">
        <v>52.2</v>
      </c>
      <c r="AR370" s="1">
        <v>0</v>
      </c>
      <c r="AS370" s="400">
        <v>1683000</v>
      </c>
      <c r="AT370" s="400"/>
      <c r="AV370" s="1">
        <v>576</v>
      </c>
    </row>
    <row r="371" spans="1:81" ht="13.95" customHeight="1">
      <c r="A371" s="453">
        <v>18</v>
      </c>
      <c r="B371" s="1" t="s">
        <v>1522</v>
      </c>
      <c r="C371" t="s">
        <v>1395</v>
      </c>
      <c r="D371" t="s">
        <v>582</v>
      </c>
      <c r="E371" s="1" t="s">
        <v>38</v>
      </c>
      <c r="F371" s="1">
        <v>3</v>
      </c>
      <c r="G371" s="1">
        <v>24</v>
      </c>
      <c r="H371" s="394">
        <v>2</v>
      </c>
      <c r="I371" s="395">
        <v>0</v>
      </c>
      <c r="J371" s="395">
        <v>1</v>
      </c>
      <c r="K371" s="395">
        <v>0</v>
      </c>
      <c r="L371" s="395">
        <v>1</v>
      </c>
      <c r="M371" s="395">
        <v>4</v>
      </c>
      <c r="N371" s="395">
        <v>4</v>
      </c>
      <c r="O371" s="394">
        <v>1.6</v>
      </c>
      <c r="P371" s="395">
        <v>1</v>
      </c>
      <c r="Q371" s="395">
        <v>2</v>
      </c>
      <c r="R371" s="395">
        <v>5</v>
      </c>
      <c r="S371" s="395" t="s">
        <v>2445</v>
      </c>
      <c r="T371" s="395">
        <v>10</v>
      </c>
      <c r="U371" s="395">
        <v>0</v>
      </c>
      <c r="V371" s="13"/>
      <c r="W371" s="1">
        <v>2</v>
      </c>
      <c r="X371" s="1">
        <v>0</v>
      </c>
      <c r="Y371" s="1">
        <v>0</v>
      </c>
      <c r="Z371" s="1">
        <v>0</v>
      </c>
      <c r="AA371" s="1">
        <v>-1</v>
      </c>
      <c r="AB371" s="1">
        <v>0</v>
      </c>
      <c r="AC371" s="120">
        <v>7</v>
      </c>
      <c r="AD371" s="1">
        <v>14</v>
      </c>
      <c r="AE371" s="1">
        <v>1</v>
      </c>
      <c r="AF371" s="1">
        <v>0</v>
      </c>
      <c r="AG371" s="1">
        <v>0</v>
      </c>
      <c r="AH371" s="1">
        <v>0</v>
      </c>
      <c r="AI371" s="1"/>
      <c r="AJ371" s="1">
        <v>0</v>
      </c>
      <c r="AK371" s="1">
        <v>0</v>
      </c>
      <c r="AL371" s="1">
        <v>0</v>
      </c>
      <c r="AM371" s="1">
        <v>1</v>
      </c>
      <c r="AN371" s="1">
        <v>1</v>
      </c>
      <c r="AO371" s="1">
        <v>0</v>
      </c>
      <c r="AP371" s="1">
        <v>0</v>
      </c>
      <c r="AQ371" s="120">
        <v>0</v>
      </c>
      <c r="AR371" s="1">
        <v>0</v>
      </c>
      <c r="AS371" s="400">
        <v>250000</v>
      </c>
      <c r="AT371" s="400"/>
      <c r="AV371" s="1">
        <v>546</v>
      </c>
    </row>
    <row r="372" spans="1:81" ht="13.95" customHeight="1">
      <c r="A372" s="453">
        <v>19</v>
      </c>
      <c r="B372" s="1" t="s">
        <v>1522</v>
      </c>
      <c r="C372" t="s">
        <v>1030</v>
      </c>
      <c r="D372" t="s">
        <v>482</v>
      </c>
      <c r="E372" s="1" t="s">
        <v>40</v>
      </c>
      <c r="F372" s="1">
        <v>3</v>
      </c>
      <c r="G372" s="1">
        <v>33</v>
      </c>
      <c r="H372" s="394">
        <v>5.2</v>
      </c>
      <c r="I372" s="395">
        <v>5</v>
      </c>
      <c r="J372" s="395">
        <v>5</v>
      </c>
      <c r="K372" s="395">
        <v>3</v>
      </c>
      <c r="L372" s="395">
        <v>5</v>
      </c>
      <c r="M372" s="395">
        <v>4</v>
      </c>
      <c r="N372" s="395">
        <v>3</v>
      </c>
      <c r="O372" s="394">
        <v>4</v>
      </c>
      <c r="P372" s="395">
        <v>3</v>
      </c>
      <c r="Q372" s="395">
        <v>4</v>
      </c>
      <c r="R372" s="395">
        <v>7</v>
      </c>
      <c r="S372" s="395" t="s">
        <v>2446</v>
      </c>
      <c r="T372" s="395">
        <v>7</v>
      </c>
      <c r="U372" s="395">
        <v>8</v>
      </c>
      <c r="V372" s="13"/>
      <c r="W372" s="1">
        <v>67</v>
      </c>
      <c r="X372" s="1">
        <v>10</v>
      </c>
      <c r="Y372" s="1">
        <v>11</v>
      </c>
      <c r="Z372" s="1">
        <v>21</v>
      </c>
      <c r="AA372" s="1">
        <v>5</v>
      </c>
      <c r="AB372" s="1">
        <v>58</v>
      </c>
      <c r="AC372" s="120">
        <v>11.9</v>
      </c>
      <c r="AD372" s="1">
        <v>794</v>
      </c>
      <c r="AE372" s="1">
        <v>80</v>
      </c>
      <c r="AF372" s="1">
        <v>12.5</v>
      </c>
      <c r="AG372" s="1">
        <v>0</v>
      </c>
      <c r="AH372" s="1">
        <v>2</v>
      </c>
      <c r="AI372" s="401">
        <v>1.575</v>
      </c>
      <c r="AJ372" s="1">
        <v>0</v>
      </c>
      <c r="AK372" s="1">
        <v>38</v>
      </c>
      <c r="AL372" s="1">
        <v>27</v>
      </c>
      <c r="AM372" s="1">
        <v>61</v>
      </c>
      <c r="AN372" s="1">
        <v>8</v>
      </c>
      <c r="AO372" s="1">
        <v>7</v>
      </c>
      <c r="AP372" s="1">
        <v>12</v>
      </c>
      <c r="AQ372" s="120">
        <v>36.799999999999997</v>
      </c>
      <c r="AR372" s="1">
        <v>0</v>
      </c>
      <c r="AS372" s="400">
        <v>1872000</v>
      </c>
      <c r="AT372" s="400"/>
      <c r="AV372" s="1">
        <v>494</v>
      </c>
    </row>
    <row r="373" spans="1:81" ht="13.95" customHeight="1">
      <c r="A373" s="453">
        <v>20</v>
      </c>
      <c r="B373" s="546" t="s">
        <v>1522</v>
      </c>
      <c r="C373" t="s">
        <v>1012</v>
      </c>
      <c r="D373" t="s">
        <v>335</v>
      </c>
      <c r="E373" s="1" t="s">
        <v>1495</v>
      </c>
      <c r="F373" s="1">
        <v>3</v>
      </c>
      <c r="G373" s="1">
        <v>32</v>
      </c>
      <c r="H373" s="394">
        <v>6.1</v>
      </c>
      <c r="I373" s="395">
        <v>4</v>
      </c>
      <c r="J373" s="395">
        <v>6</v>
      </c>
      <c r="K373" s="395">
        <v>3</v>
      </c>
      <c r="L373" s="395">
        <v>6</v>
      </c>
      <c r="M373" s="395">
        <v>6</v>
      </c>
      <c r="N373" s="395">
        <v>7</v>
      </c>
      <c r="O373" s="394">
        <v>3</v>
      </c>
      <c r="P373" s="395">
        <v>2</v>
      </c>
      <c r="Q373" s="395">
        <v>3</v>
      </c>
      <c r="R373" s="395">
        <v>6</v>
      </c>
      <c r="S373" s="395" t="s">
        <v>2405</v>
      </c>
      <c r="T373" s="395">
        <v>10</v>
      </c>
      <c r="U373" s="395">
        <v>7</v>
      </c>
      <c r="V373" s="13"/>
      <c r="W373" s="1">
        <v>64</v>
      </c>
      <c r="X373" s="1">
        <v>13</v>
      </c>
      <c r="Y373" s="1">
        <v>10</v>
      </c>
      <c r="Z373" s="1">
        <v>23</v>
      </c>
      <c r="AA373" s="1">
        <v>-15</v>
      </c>
      <c r="AB373" s="1">
        <v>8</v>
      </c>
      <c r="AC373" s="120">
        <v>12</v>
      </c>
      <c r="AD373" s="1">
        <v>771</v>
      </c>
      <c r="AE373" s="1">
        <v>98</v>
      </c>
      <c r="AF373" s="1">
        <v>13.3</v>
      </c>
      <c r="AG373" s="1">
        <v>4</v>
      </c>
      <c r="AH373" s="1">
        <v>0</v>
      </c>
      <c r="AI373" s="401">
        <v>1.3965277777777778</v>
      </c>
      <c r="AJ373" s="1">
        <v>0</v>
      </c>
      <c r="AK373" s="1">
        <v>57</v>
      </c>
      <c r="AL373" s="1">
        <v>33</v>
      </c>
      <c r="AM373" s="1">
        <v>11</v>
      </c>
      <c r="AN373" s="1">
        <v>14</v>
      </c>
      <c r="AO373" s="1">
        <v>236</v>
      </c>
      <c r="AP373" s="1">
        <v>217</v>
      </c>
      <c r="AQ373" s="120">
        <v>52.1</v>
      </c>
      <c r="AR373" s="1">
        <v>0</v>
      </c>
      <c r="AS373" s="400">
        <v>1606000</v>
      </c>
      <c r="AT373" s="400"/>
      <c r="AV373" s="1">
        <v>492</v>
      </c>
      <c r="AX373" s="547" t="s">
        <v>1534</v>
      </c>
      <c r="BY373" s="419"/>
      <c r="BZ373" s="419"/>
      <c r="CA373" s="419"/>
      <c r="CB373" s="419"/>
      <c r="CC373" s="419"/>
    </row>
    <row r="374" spans="1:81" ht="13.95" customHeight="1">
      <c r="A374" s="453">
        <v>21</v>
      </c>
      <c r="B374" s="1" t="s">
        <v>1522</v>
      </c>
      <c r="C374" t="s">
        <v>1208</v>
      </c>
      <c r="D374" t="s">
        <v>470</v>
      </c>
      <c r="E374" s="13" t="s">
        <v>31</v>
      </c>
      <c r="F374" s="13">
        <v>3</v>
      </c>
      <c r="G374" s="13">
        <v>22</v>
      </c>
      <c r="H374" s="394">
        <v>4.4000000000000004</v>
      </c>
      <c r="I374" s="395">
        <v>4</v>
      </c>
      <c r="J374" s="395">
        <v>3</v>
      </c>
      <c r="K374" s="395">
        <v>2</v>
      </c>
      <c r="L374" s="395">
        <v>3</v>
      </c>
      <c r="M374" s="395">
        <v>4</v>
      </c>
      <c r="N374" s="395">
        <v>5</v>
      </c>
      <c r="O374" s="394">
        <v>3.6</v>
      </c>
      <c r="P374" s="395">
        <v>3</v>
      </c>
      <c r="Q374" s="395">
        <v>3</v>
      </c>
      <c r="R374" s="395">
        <v>7</v>
      </c>
      <c r="S374" s="395" t="s">
        <v>2445</v>
      </c>
      <c r="T374" s="395">
        <v>2</v>
      </c>
      <c r="U374" s="395">
        <v>6</v>
      </c>
      <c r="V374"/>
      <c r="W374" s="13">
        <v>50</v>
      </c>
      <c r="X374" s="13">
        <v>4</v>
      </c>
      <c r="Y374" s="13">
        <v>3</v>
      </c>
      <c r="Z374" s="13">
        <v>7</v>
      </c>
      <c r="AA374" s="13">
        <v>1</v>
      </c>
      <c r="AB374" s="13">
        <v>25</v>
      </c>
      <c r="AC374" s="13">
        <v>8.6</v>
      </c>
      <c r="AD374" s="13">
        <v>432</v>
      </c>
      <c r="AE374" s="13">
        <v>29</v>
      </c>
      <c r="AF374" s="13">
        <v>13.8</v>
      </c>
      <c r="AG374" s="13">
        <v>0</v>
      </c>
      <c r="AH374" s="13">
        <v>0</v>
      </c>
      <c r="AI374" s="417">
        <v>2.5708333333333333</v>
      </c>
      <c r="AJ374" s="13">
        <v>0</v>
      </c>
      <c r="AK374" s="13">
        <v>19</v>
      </c>
      <c r="AL374" s="13">
        <v>22</v>
      </c>
      <c r="AM374" s="13">
        <v>16</v>
      </c>
      <c r="AN374" s="13">
        <v>4</v>
      </c>
      <c r="AO374" s="13">
        <v>129</v>
      </c>
      <c r="AP374" s="13">
        <v>149</v>
      </c>
      <c r="AQ374" s="13">
        <v>46.4</v>
      </c>
      <c r="AR374" s="13">
        <v>0</v>
      </c>
      <c r="AS374" s="421">
        <v>250000</v>
      </c>
    </row>
    <row r="375" spans="1:81" ht="13.95" customHeight="1">
      <c r="A375" s="453">
        <v>22</v>
      </c>
      <c r="B375" s="1" t="s">
        <v>1522</v>
      </c>
      <c r="C375" t="s">
        <v>792</v>
      </c>
      <c r="D375" t="s">
        <v>338</v>
      </c>
      <c r="E375" s="1" t="s">
        <v>40</v>
      </c>
      <c r="F375" s="1">
        <v>3</v>
      </c>
      <c r="G375" s="1">
        <v>36</v>
      </c>
      <c r="H375" s="394">
        <v>6.9</v>
      </c>
      <c r="I375" s="395">
        <v>7</v>
      </c>
      <c r="J375" s="395">
        <v>6</v>
      </c>
      <c r="K375" s="395">
        <v>3</v>
      </c>
      <c r="L375" s="395">
        <v>6</v>
      </c>
      <c r="M375" s="395">
        <v>6</v>
      </c>
      <c r="N375" s="395">
        <v>2</v>
      </c>
      <c r="O375" s="394">
        <v>3.6</v>
      </c>
      <c r="P375" s="395">
        <v>3</v>
      </c>
      <c r="Q375" s="395">
        <v>4</v>
      </c>
      <c r="R375" s="395">
        <v>4</v>
      </c>
      <c r="S375" s="395" t="s">
        <v>2445</v>
      </c>
      <c r="T375" s="395">
        <v>10</v>
      </c>
      <c r="U375" s="395">
        <v>8</v>
      </c>
      <c r="V375" s="13"/>
      <c r="W375" s="1">
        <v>72</v>
      </c>
      <c r="X375" s="1">
        <v>21</v>
      </c>
      <c r="Y375" s="1">
        <v>38</v>
      </c>
      <c r="Z375" s="1">
        <v>59</v>
      </c>
      <c r="AA375" s="1">
        <v>-16</v>
      </c>
      <c r="AB375" s="1">
        <v>12</v>
      </c>
      <c r="AC375" s="120">
        <v>18</v>
      </c>
      <c r="AD375" s="1">
        <v>1294</v>
      </c>
      <c r="AE375" s="1">
        <v>175</v>
      </c>
      <c r="AF375" s="1">
        <v>12</v>
      </c>
      <c r="AG375" s="1">
        <v>12</v>
      </c>
      <c r="AH375" s="1">
        <v>0</v>
      </c>
      <c r="AI375" s="119">
        <v>0.91319444444444442</v>
      </c>
      <c r="AJ375" s="1">
        <v>0</v>
      </c>
      <c r="AK375" s="1">
        <v>79</v>
      </c>
      <c r="AL375" s="1">
        <v>77</v>
      </c>
      <c r="AM375" s="1">
        <v>23</v>
      </c>
      <c r="AN375" s="1">
        <v>13</v>
      </c>
      <c r="AO375" s="1">
        <v>5</v>
      </c>
      <c r="AP375" s="1">
        <v>8</v>
      </c>
      <c r="AQ375" s="120">
        <v>38.5</v>
      </c>
      <c r="AR375" s="1">
        <v>0</v>
      </c>
      <c r="AS375" s="400">
        <v>4072000</v>
      </c>
      <c r="AT375" s="400"/>
      <c r="AV375" s="1">
        <v>427</v>
      </c>
    </row>
    <row r="376" spans="1:81" ht="13.95" customHeight="1">
      <c r="A376" s="453">
        <v>23</v>
      </c>
      <c r="B376" s="1" t="s">
        <v>1522</v>
      </c>
      <c r="C376" t="s">
        <v>930</v>
      </c>
      <c r="D376" t="s">
        <v>433</v>
      </c>
      <c r="E376" s="1" t="s">
        <v>1483</v>
      </c>
      <c r="F376" s="1">
        <v>3</v>
      </c>
      <c r="G376" s="1">
        <v>24</v>
      </c>
      <c r="H376" s="394">
        <v>6.3</v>
      </c>
      <c r="I376" s="395">
        <v>5</v>
      </c>
      <c r="J376" s="395">
        <v>5</v>
      </c>
      <c r="K376" s="395">
        <v>3</v>
      </c>
      <c r="L376" s="395">
        <v>5</v>
      </c>
      <c r="M376" s="395">
        <v>6</v>
      </c>
      <c r="N376" s="395">
        <v>7</v>
      </c>
      <c r="O376" s="394">
        <v>4.3</v>
      </c>
      <c r="P376" s="395">
        <v>4</v>
      </c>
      <c r="Q376" s="395">
        <v>4</v>
      </c>
      <c r="R376" s="395">
        <v>5</v>
      </c>
      <c r="S376" s="395" t="s">
        <v>2405</v>
      </c>
      <c r="T376" s="395">
        <v>8</v>
      </c>
      <c r="U376" s="395">
        <v>9</v>
      </c>
      <c r="V376" s="13"/>
      <c r="W376" s="1">
        <v>78</v>
      </c>
      <c r="X376" s="1">
        <v>12</v>
      </c>
      <c r="Y376" s="1">
        <v>21</v>
      </c>
      <c r="Z376" s="1">
        <v>33</v>
      </c>
      <c r="AA376" s="1">
        <v>9</v>
      </c>
      <c r="AB376" s="1">
        <v>50</v>
      </c>
      <c r="AC376" s="120">
        <v>14.1</v>
      </c>
      <c r="AD376" s="1">
        <v>1096</v>
      </c>
      <c r="AE376" s="1">
        <v>115</v>
      </c>
      <c r="AF376" s="1">
        <v>10.4</v>
      </c>
      <c r="AG376" s="1">
        <v>0</v>
      </c>
      <c r="AH376" s="1">
        <v>0</v>
      </c>
      <c r="AI376" s="401">
        <v>1.3833333333333333</v>
      </c>
      <c r="AJ376" s="1">
        <v>0</v>
      </c>
      <c r="AK376" s="1">
        <v>47</v>
      </c>
      <c r="AL376" s="1">
        <v>64</v>
      </c>
      <c r="AM376" s="1">
        <v>28</v>
      </c>
      <c r="AN376" s="1">
        <v>18</v>
      </c>
      <c r="AO376" s="1">
        <v>367</v>
      </c>
      <c r="AP376" s="1">
        <v>342</v>
      </c>
      <c r="AQ376" s="120">
        <v>51.8</v>
      </c>
      <c r="AR376" s="1">
        <v>0</v>
      </c>
      <c r="AS376" s="400">
        <v>2789000</v>
      </c>
      <c r="AT376" s="400"/>
      <c r="AV376" s="1">
        <v>396</v>
      </c>
    </row>
    <row r="377" spans="1:81" ht="13.95" customHeight="1">
      <c r="A377" s="453">
        <v>24</v>
      </c>
      <c r="B377" s="1" t="s">
        <v>1522</v>
      </c>
      <c r="C377" t="s">
        <v>2299</v>
      </c>
      <c r="D377" t="s">
        <v>416</v>
      </c>
      <c r="E377" s="13" t="s">
        <v>38</v>
      </c>
      <c r="F377" s="13">
        <v>3</v>
      </c>
      <c r="G377" s="13">
        <v>21</v>
      </c>
      <c r="H377" s="394">
        <v>5.4</v>
      </c>
      <c r="I377" s="395">
        <v>5</v>
      </c>
      <c r="J377" s="395">
        <v>4</v>
      </c>
      <c r="K377" s="395">
        <v>2</v>
      </c>
      <c r="L377" s="395">
        <v>4</v>
      </c>
      <c r="M377" s="395">
        <v>5</v>
      </c>
      <c r="N377" s="395">
        <v>2</v>
      </c>
      <c r="O377" s="394">
        <v>3.5</v>
      </c>
      <c r="P377" s="395">
        <v>3</v>
      </c>
      <c r="Q377" s="395">
        <v>3</v>
      </c>
      <c r="R377" s="395">
        <v>6</v>
      </c>
      <c r="S377" s="395" t="s">
        <v>2446</v>
      </c>
      <c r="T377" s="395">
        <v>3</v>
      </c>
      <c r="U377" s="395">
        <v>7</v>
      </c>
      <c r="V377"/>
      <c r="W377" s="13">
        <v>62</v>
      </c>
      <c r="X377" s="13">
        <v>5</v>
      </c>
      <c r="Y377" s="13">
        <v>10</v>
      </c>
      <c r="Z377" s="13">
        <v>15</v>
      </c>
      <c r="AA377" s="13">
        <v>-6</v>
      </c>
      <c r="AB377" s="13">
        <v>63</v>
      </c>
      <c r="AC377" s="13">
        <v>12</v>
      </c>
      <c r="AD377" s="13">
        <v>746</v>
      </c>
      <c r="AE377" s="13">
        <v>78</v>
      </c>
      <c r="AF377" s="13">
        <v>6.4</v>
      </c>
      <c r="AG377" s="13">
        <v>0</v>
      </c>
      <c r="AH377" s="13">
        <v>0</v>
      </c>
      <c r="AI377" s="417">
        <v>2.0722222222222224</v>
      </c>
      <c r="AJ377" s="13">
        <v>0</v>
      </c>
      <c r="AK377" s="13">
        <v>49</v>
      </c>
      <c r="AL377" s="13">
        <v>33</v>
      </c>
      <c r="AM377" s="13">
        <v>25</v>
      </c>
      <c r="AN377" s="13">
        <v>14</v>
      </c>
      <c r="AO377" s="13">
        <v>0</v>
      </c>
      <c r="AP377" s="13">
        <v>4</v>
      </c>
      <c r="AQ377" s="13">
        <v>0</v>
      </c>
      <c r="AR377" s="13">
        <v>0</v>
      </c>
      <c r="AS377" s="421">
        <v>1011000</v>
      </c>
    </row>
    <row r="378" spans="1:81" ht="13.95" customHeight="1">
      <c r="A378" s="453">
        <v>25</v>
      </c>
      <c r="B378" s="1" t="s">
        <v>1522</v>
      </c>
      <c r="C378" t="s">
        <v>960</v>
      </c>
      <c r="D378" t="s">
        <v>447</v>
      </c>
      <c r="E378" s="1" t="s">
        <v>40</v>
      </c>
      <c r="F378" s="1">
        <v>3</v>
      </c>
      <c r="G378" s="1">
        <v>39</v>
      </c>
      <c r="H378" s="394">
        <v>6.9</v>
      </c>
      <c r="I378" s="395">
        <v>4</v>
      </c>
      <c r="J378" s="395">
        <v>7</v>
      </c>
      <c r="K378" s="395">
        <v>4</v>
      </c>
      <c r="L378" s="395">
        <v>7</v>
      </c>
      <c r="M378" s="395">
        <v>6</v>
      </c>
      <c r="N378" s="395">
        <v>3</v>
      </c>
      <c r="O378" s="394">
        <v>3.7</v>
      </c>
      <c r="P378" s="395">
        <v>3</v>
      </c>
      <c r="Q378" s="395">
        <v>4</v>
      </c>
      <c r="R378" s="395">
        <v>4</v>
      </c>
      <c r="S378" s="395" t="s">
        <v>2445</v>
      </c>
      <c r="T378" s="395">
        <v>3</v>
      </c>
      <c r="U378" s="395">
        <v>9</v>
      </c>
      <c r="V378" s="13"/>
      <c r="W378" s="1">
        <v>81</v>
      </c>
      <c r="X378" s="1">
        <v>19</v>
      </c>
      <c r="Y378" s="1">
        <v>11</v>
      </c>
      <c r="Z378" s="1">
        <v>30</v>
      </c>
      <c r="AA378" s="1">
        <v>12</v>
      </c>
      <c r="AB378" s="1">
        <v>61</v>
      </c>
      <c r="AC378" s="120">
        <v>11.9</v>
      </c>
      <c r="AD378" s="1">
        <v>966</v>
      </c>
      <c r="AE378" s="1">
        <v>100</v>
      </c>
      <c r="AF378" s="1">
        <v>19</v>
      </c>
      <c r="AG378" s="1">
        <v>4</v>
      </c>
      <c r="AH378" s="1">
        <v>0</v>
      </c>
      <c r="AI378" s="401">
        <v>1.3416666666666666</v>
      </c>
      <c r="AJ378" s="1">
        <v>0</v>
      </c>
      <c r="AK378" s="1">
        <v>53</v>
      </c>
      <c r="AL378" s="1">
        <v>44</v>
      </c>
      <c r="AM378" s="1">
        <v>26</v>
      </c>
      <c r="AN378" s="1">
        <v>13</v>
      </c>
      <c r="AO378" s="1">
        <v>17</v>
      </c>
      <c r="AP378" s="1">
        <v>16</v>
      </c>
      <c r="AQ378" s="120">
        <v>51.5</v>
      </c>
      <c r="AR378" s="1">
        <v>0</v>
      </c>
      <c r="AS378" s="400">
        <v>3019000</v>
      </c>
      <c r="AT378" s="400"/>
      <c r="AV378" s="1">
        <v>216</v>
      </c>
    </row>
    <row r="379" spans="1:81" ht="13.95" customHeight="1">
      <c r="A379" s="453">
        <v>26</v>
      </c>
      <c r="B379" s="1" t="s">
        <v>1522</v>
      </c>
      <c r="C379" t="s">
        <v>943</v>
      </c>
      <c r="D379" t="s">
        <v>439</v>
      </c>
      <c r="E379" s="1" t="s">
        <v>38</v>
      </c>
      <c r="F379" s="1">
        <v>3</v>
      </c>
      <c r="G379" s="1">
        <v>29</v>
      </c>
      <c r="H379" s="394">
        <v>6.6</v>
      </c>
      <c r="I379" s="395">
        <v>5</v>
      </c>
      <c r="J379" s="395">
        <v>6</v>
      </c>
      <c r="K379" s="395">
        <v>3</v>
      </c>
      <c r="L379" s="395">
        <v>6</v>
      </c>
      <c r="M379" s="395">
        <v>6</v>
      </c>
      <c r="N379" s="395">
        <v>3</v>
      </c>
      <c r="O379" s="394">
        <v>4.3</v>
      </c>
      <c r="P379" s="395">
        <v>3</v>
      </c>
      <c r="Q379" s="395">
        <v>4</v>
      </c>
      <c r="R379" s="395">
        <v>7</v>
      </c>
      <c r="S379" s="395" t="s">
        <v>2446</v>
      </c>
      <c r="T379" s="395">
        <v>10</v>
      </c>
      <c r="U379" s="395">
        <v>10</v>
      </c>
      <c r="V379" s="13"/>
      <c r="W379" s="1">
        <v>82</v>
      </c>
      <c r="X379" s="1">
        <v>14</v>
      </c>
      <c r="Y379" s="1">
        <v>18</v>
      </c>
      <c r="Z379" s="1">
        <v>32</v>
      </c>
      <c r="AA379" s="1">
        <v>14</v>
      </c>
      <c r="AB379" s="1">
        <v>10</v>
      </c>
      <c r="AC379" s="120">
        <v>12.3</v>
      </c>
      <c r="AD379" s="1">
        <v>1005</v>
      </c>
      <c r="AE379" s="1">
        <v>110</v>
      </c>
      <c r="AF379" s="1">
        <v>12.7</v>
      </c>
      <c r="AG379" s="1">
        <v>0</v>
      </c>
      <c r="AH379" s="1">
        <v>0</v>
      </c>
      <c r="AI379" s="401">
        <v>1.3083333333333333</v>
      </c>
      <c r="AJ379" s="1">
        <v>0</v>
      </c>
      <c r="AK379" s="1">
        <v>58</v>
      </c>
      <c r="AL379" s="1">
        <v>42</v>
      </c>
      <c r="AM379" s="1">
        <v>16</v>
      </c>
      <c r="AN379" s="1">
        <v>9</v>
      </c>
      <c r="AO379" s="1">
        <v>7</v>
      </c>
      <c r="AP379" s="1">
        <v>26</v>
      </c>
      <c r="AQ379" s="120">
        <v>21.2</v>
      </c>
      <c r="AR379" s="1">
        <v>0</v>
      </c>
      <c r="AS379" s="400">
        <v>3166000</v>
      </c>
      <c r="AT379" s="400"/>
      <c r="AV379" s="1">
        <v>170</v>
      </c>
    </row>
    <row r="380" spans="1:81" ht="13.95" customHeight="1">
      <c r="A380" s="453">
        <v>27</v>
      </c>
      <c r="B380" s="1" t="s">
        <v>1522</v>
      </c>
      <c r="C380" t="s">
        <v>944</v>
      </c>
      <c r="D380" t="s">
        <v>314</v>
      </c>
      <c r="E380" s="1" t="s">
        <v>1483</v>
      </c>
      <c r="F380" s="1">
        <v>3</v>
      </c>
      <c r="G380" s="1">
        <v>31</v>
      </c>
      <c r="H380" s="394">
        <v>6.3</v>
      </c>
      <c r="I380" s="395">
        <v>5</v>
      </c>
      <c r="J380" s="395">
        <v>5</v>
      </c>
      <c r="K380" s="395">
        <v>3</v>
      </c>
      <c r="L380" s="395">
        <v>5</v>
      </c>
      <c r="M380" s="395">
        <v>6</v>
      </c>
      <c r="N380" s="395">
        <v>4</v>
      </c>
      <c r="O380" s="394">
        <v>4.2</v>
      </c>
      <c r="P380" s="395">
        <v>4</v>
      </c>
      <c r="Q380" s="395">
        <v>4</v>
      </c>
      <c r="R380" s="395">
        <v>7</v>
      </c>
      <c r="S380" s="395" t="s">
        <v>2445</v>
      </c>
      <c r="T380" s="395">
        <v>10</v>
      </c>
      <c r="U380" s="395">
        <v>10</v>
      </c>
      <c r="V380" s="13"/>
      <c r="W380" s="1">
        <v>82</v>
      </c>
      <c r="X380" s="1">
        <v>15</v>
      </c>
      <c r="Y380" s="1">
        <v>17</v>
      </c>
      <c r="Z380" s="1">
        <v>32</v>
      </c>
      <c r="AA380" s="1">
        <v>-4</v>
      </c>
      <c r="AB380" s="1">
        <v>38</v>
      </c>
      <c r="AC380" s="120">
        <v>15.2</v>
      </c>
      <c r="AD380" s="1">
        <v>1247</v>
      </c>
      <c r="AE380" s="1">
        <v>161</v>
      </c>
      <c r="AF380" s="1">
        <v>9.3000000000000007</v>
      </c>
      <c r="AG380" s="1">
        <v>4</v>
      </c>
      <c r="AH380" s="1">
        <v>0</v>
      </c>
      <c r="AI380" s="401">
        <v>1.6236111111111111</v>
      </c>
      <c r="AJ380" s="1">
        <v>0</v>
      </c>
      <c r="AK380" s="1">
        <v>89</v>
      </c>
      <c r="AL380" s="1">
        <v>62</v>
      </c>
      <c r="AM380" s="1">
        <v>23</v>
      </c>
      <c r="AN380" s="1">
        <v>21</v>
      </c>
      <c r="AO380" s="1">
        <v>127</v>
      </c>
      <c r="AP380" s="1">
        <v>155</v>
      </c>
      <c r="AQ380" s="120">
        <v>45</v>
      </c>
      <c r="AR380" s="1">
        <v>0</v>
      </c>
      <c r="AS380" s="400">
        <v>2381000</v>
      </c>
      <c r="AT380" s="400"/>
      <c r="AV380" s="1">
        <v>169</v>
      </c>
    </row>
    <row r="381" spans="1:81" ht="13.95" customHeight="1">
      <c r="A381" s="453">
        <v>28</v>
      </c>
      <c r="B381" s="1" t="s">
        <v>1522</v>
      </c>
      <c r="C381" t="s">
        <v>964</v>
      </c>
      <c r="D381" t="s">
        <v>278</v>
      </c>
      <c r="E381" s="1" t="s">
        <v>1484</v>
      </c>
      <c r="F381" s="1">
        <v>3</v>
      </c>
      <c r="G381" s="1">
        <v>32</v>
      </c>
      <c r="H381" s="394">
        <v>5.3</v>
      </c>
      <c r="I381" s="395">
        <v>5</v>
      </c>
      <c r="J381" s="395">
        <v>4</v>
      </c>
      <c r="K381" s="395">
        <v>2</v>
      </c>
      <c r="L381" s="395">
        <v>4</v>
      </c>
      <c r="M381" s="395">
        <v>5</v>
      </c>
      <c r="N381" s="395">
        <v>2</v>
      </c>
      <c r="O381" s="394">
        <v>4.0999999999999996</v>
      </c>
      <c r="P381" s="395">
        <v>4</v>
      </c>
      <c r="Q381" s="395">
        <v>4</v>
      </c>
      <c r="R381" s="395">
        <v>4</v>
      </c>
      <c r="S381" s="395" t="s">
        <v>2405</v>
      </c>
      <c r="T381" s="395">
        <v>10</v>
      </c>
      <c r="U381" s="395">
        <v>8</v>
      </c>
      <c r="V381" s="13"/>
      <c r="W381" s="1">
        <v>72</v>
      </c>
      <c r="X381" s="1">
        <v>13</v>
      </c>
      <c r="Y381" s="1">
        <v>17</v>
      </c>
      <c r="Z381" s="1">
        <v>30</v>
      </c>
      <c r="AA381" s="1">
        <v>-8</v>
      </c>
      <c r="AB381" s="1">
        <v>6</v>
      </c>
      <c r="AC381" s="120">
        <v>14.8</v>
      </c>
      <c r="AD381" s="1">
        <v>1066</v>
      </c>
      <c r="AE381" s="1">
        <v>127</v>
      </c>
      <c r="AF381" s="1">
        <v>10.199999999999999</v>
      </c>
      <c r="AG381" s="1">
        <v>0</v>
      </c>
      <c r="AH381" s="1">
        <v>0</v>
      </c>
      <c r="AI381" s="401">
        <v>1.4805555555555556</v>
      </c>
      <c r="AJ381" s="1">
        <v>0</v>
      </c>
      <c r="AK381" s="1">
        <v>46</v>
      </c>
      <c r="AL381" s="1">
        <v>82</v>
      </c>
      <c r="AM381" s="1">
        <v>21</v>
      </c>
      <c r="AN381" s="1">
        <v>21</v>
      </c>
      <c r="AO381" s="1">
        <v>7</v>
      </c>
      <c r="AP381" s="1">
        <v>18</v>
      </c>
      <c r="AQ381" s="120">
        <v>28</v>
      </c>
      <c r="AR381" s="1">
        <v>0</v>
      </c>
      <c r="AS381" s="400">
        <v>2397000</v>
      </c>
      <c r="AT381" s="400"/>
      <c r="AV381" s="1">
        <v>156</v>
      </c>
    </row>
    <row r="382" spans="1:81" ht="13.95" customHeight="1">
      <c r="A382" s="453">
        <v>29</v>
      </c>
      <c r="B382" s="1" t="s">
        <v>1522</v>
      </c>
      <c r="C382" t="s">
        <v>845</v>
      </c>
      <c r="D382" t="s">
        <v>374</v>
      </c>
      <c r="E382" s="1" t="s">
        <v>48</v>
      </c>
      <c r="F382" s="1">
        <v>3</v>
      </c>
      <c r="G382" s="1">
        <v>28</v>
      </c>
      <c r="H382" s="394">
        <v>5.6</v>
      </c>
      <c r="I382" s="395">
        <v>5</v>
      </c>
      <c r="J382" s="395">
        <v>7</v>
      </c>
      <c r="K382" s="395">
        <v>3</v>
      </c>
      <c r="L382" s="395">
        <v>6</v>
      </c>
      <c r="M382" s="395">
        <v>4</v>
      </c>
      <c r="N382" s="395">
        <v>3</v>
      </c>
      <c r="O382" s="394">
        <v>4.7</v>
      </c>
      <c r="P382" s="395">
        <v>4</v>
      </c>
      <c r="Q382" s="395">
        <v>5</v>
      </c>
      <c r="R382" s="395">
        <v>5</v>
      </c>
      <c r="S382" s="395" t="s">
        <v>2446</v>
      </c>
      <c r="T382" s="395">
        <v>10</v>
      </c>
      <c r="U382" s="395">
        <v>9</v>
      </c>
      <c r="V382" s="13"/>
      <c r="W382" s="1">
        <v>81</v>
      </c>
      <c r="X382" s="1">
        <v>25</v>
      </c>
      <c r="Y382" s="1">
        <v>21</v>
      </c>
      <c r="Z382" s="1">
        <v>46</v>
      </c>
      <c r="AA382" s="1">
        <v>2</v>
      </c>
      <c r="AB382" s="1">
        <v>18</v>
      </c>
      <c r="AC382" s="120">
        <v>17.3</v>
      </c>
      <c r="AD382" s="1">
        <v>1404</v>
      </c>
      <c r="AE382" s="1">
        <v>138</v>
      </c>
      <c r="AF382" s="1">
        <v>18.100000000000001</v>
      </c>
      <c r="AG382" s="1">
        <v>2</v>
      </c>
      <c r="AH382" s="1">
        <v>1</v>
      </c>
      <c r="AI382" s="401">
        <v>1.2715277777777778</v>
      </c>
      <c r="AJ382" s="1">
        <v>0</v>
      </c>
      <c r="AK382" s="1">
        <v>57</v>
      </c>
      <c r="AL382" s="1">
        <v>52</v>
      </c>
      <c r="AM382" s="1">
        <v>43</v>
      </c>
      <c r="AN382" s="1">
        <v>19</v>
      </c>
      <c r="AO382" s="1">
        <v>372</v>
      </c>
      <c r="AP382" s="1">
        <v>502</v>
      </c>
      <c r="AQ382" s="120">
        <v>42.6</v>
      </c>
      <c r="AR382" s="1">
        <v>0</v>
      </c>
      <c r="AS382" s="400">
        <v>3908000</v>
      </c>
      <c r="AT382" s="400"/>
      <c r="AV382" s="1">
        <v>86</v>
      </c>
    </row>
    <row r="383" spans="1:81" ht="13.95" customHeight="1">
      <c r="A383" s="453">
        <v>30</v>
      </c>
      <c r="B383" s="1" t="s">
        <v>1522</v>
      </c>
      <c r="C383" t="s">
        <v>1089</v>
      </c>
      <c r="D383" t="s">
        <v>510</v>
      </c>
      <c r="E383" s="13" t="s">
        <v>31</v>
      </c>
      <c r="F383" s="13">
        <v>3</v>
      </c>
      <c r="G383" s="13">
        <v>21</v>
      </c>
      <c r="H383" s="394">
        <v>6</v>
      </c>
      <c r="I383" s="395">
        <v>5</v>
      </c>
      <c r="J383" s="395">
        <v>5</v>
      </c>
      <c r="K383" s="395">
        <v>2</v>
      </c>
      <c r="L383" s="395">
        <v>5</v>
      </c>
      <c r="M383" s="395">
        <v>6</v>
      </c>
      <c r="N383" s="395">
        <v>3</v>
      </c>
      <c r="O383" s="394">
        <v>3.5</v>
      </c>
      <c r="P383" s="395">
        <v>3</v>
      </c>
      <c r="Q383" s="395">
        <v>4</v>
      </c>
      <c r="R383" s="395">
        <v>5</v>
      </c>
      <c r="S383" s="395" t="s">
        <v>2405</v>
      </c>
      <c r="T383" s="395">
        <v>10</v>
      </c>
      <c r="U383" s="395">
        <v>6</v>
      </c>
      <c r="V383"/>
      <c r="W383" s="13">
        <v>52</v>
      </c>
      <c r="X383" s="13">
        <v>8</v>
      </c>
      <c r="Y383" s="13">
        <v>9</v>
      </c>
      <c r="Z383" s="13">
        <v>17</v>
      </c>
      <c r="AA383" s="13">
        <v>-17</v>
      </c>
      <c r="AB383" s="13">
        <v>14</v>
      </c>
      <c r="AC383" s="13">
        <v>12.9</v>
      </c>
      <c r="AD383" s="13">
        <v>670</v>
      </c>
      <c r="AE383" s="13">
        <v>64</v>
      </c>
      <c r="AF383" s="13">
        <v>12.5</v>
      </c>
      <c r="AG383" s="13">
        <v>2</v>
      </c>
      <c r="AH383" s="13">
        <v>0</v>
      </c>
      <c r="AI383" s="417">
        <v>1.6416666666666666</v>
      </c>
      <c r="AJ383" s="13">
        <v>0</v>
      </c>
      <c r="AK383" s="13">
        <v>42</v>
      </c>
      <c r="AL383" s="13">
        <v>45</v>
      </c>
      <c r="AM383" s="13">
        <v>24</v>
      </c>
      <c r="AN383" s="13">
        <v>6</v>
      </c>
      <c r="AO383" s="13">
        <v>123</v>
      </c>
      <c r="AP383" s="13">
        <v>212</v>
      </c>
      <c r="AQ383" s="13">
        <v>36.700000000000003</v>
      </c>
      <c r="AR383" s="13">
        <v>0</v>
      </c>
      <c r="AS383" s="421">
        <v>250000</v>
      </c>
    </row>
    <row r="384" spans="1:81" ht="13.95" customHeight="1">
      <c r="A384" s="453">
        <v>31</v>
      </c>
      <c r="B384" s="1" t="s">
        <v>1522</v>
      </c>
      <c r="C384" t="s">
        <v>2479</v>
      </c>
      <c r="D384" t="s">
        <v>341</v>
      </c>
      <c r="E384" s="1" t="s">
        <v>48</v>
      </c>
      <c r="F384" s="1">
        <v>3</v>
      </c>
      <c r="G384" s="1">
        <v>30</v>
      </c>
      <c r="H384" s="394">
        <v>5.6</v>
      </c>
      <c r="I384" s="395">
        <v>7</v>
      </c>
      <c r="J384" s="395">
        <v>5</v>
      </c>
      <c r="K384" s="395">
        <v>3</v>
      </c>
      <c r="L384" s="395">
        <v>5</v>
      </c>
      <c r="M384" s="395">
        <v>4</v>
      </c>
      <c r="N384" s="395">
        <v>3</v>
      </c>
      <c r="O384" s="394">
        <v>3.4</v>
      </c>
      <c r="P384" s="395">
        <v>3</v>
      </c>
      <c r="Q384" s="395">
        <v>3</v>
      </c>
      <c r="R384" s="395">
        <v>4</v>
      </c>
      <c r="S384" s="395" t="s">
        <v>2446</v>
      </c>
      <c r="T384" s="395">
        <v>10</v>
      </c>
      <c r="U384" s="395">
        <v>10</v>
      </c>
      <c r="V384" s="13"/>
      <c r="W384" s="1">
        <v>82</v>
      </c>
      <c r="X384" s="1">
        <v>15</v>
      </c>
      <c r="Y384" s="1">
        <v>43</v>
      </c>
      <c r="Z384" s="1">
        <v>58</v>
      </c>
      <c r="AA384" s="1">
        <v>-23</v>
      </c>
      <c r="AB384" s="1">
        <v>12</v>
      </c>
      <c r="AC384" s="120">
        <v>17.100000000000001</v>
      </c>
      <c r="AD384" s="1">
        <v>1399</v>
      </c>
      <c r="AE384" s="1">
        <v>111</v>
      </c>
      <c r="AF384" s="1">
        <v>13.5</v>
      </c>
      <c r="AG384" s="1">
        <v>7</v>
      </c>
      <c r="AH384" s="1">
        <v>0</v>
      </c>
      <c r="AI384" s="401">
        <v>1.0048611111111112</v>
      </c>
      <c r="AJ384" s="1">
        <v>0</v>
      </c>
      <c r="AK384" s="1">
        <v>52</v>
      </c>
      <c r="AL384" s="1">
        <v>76</v>
      </c>
      <c r="AM384" s="1">
        <v>29</v>
      </c>
      <c r="AN384" s="1">
        <v>23</v>
      </c>
      <c r="AO384" s="1">
        <v>60</v>
      </c>
      <c r="AP384" s="1">
        <v>93</v>
      </c>
      <c r="AQ384" s="120">
        <v>39.200000000000003</v>
      </c>
      <c r="AR384" s="1">
        <v>0</v>
      </c>
      <c r="AS384" s="400">
        <v>3228000</v>
      </c>
      <c r="AT384" s="400"/>
      <c r="AV384" s="1">
        <v>74</v>
      </c>
    </row>
    <row r="385" spans="1:76" ht="13.95" customHeight="1">
      <c r="A385" s="453">
        <v>32</v>
      </c>
      <c r="B385" s="1" t="s">
        <v>1522</v>
      </c>
      <c r="C385" t="s">
        <v>837</v>
      </c>
      <c r="D385" t="s">
        <v>370</v>
      </c>
      <c r="E385" s="1" t="s">
        <v>38</v>
      </c>
      <c r="F385" s="1">
        <v>3</v>
      </c>
      <c r="G385" s="1">
        <v>24</v>
      </c>
      <c r="H385" s="394">
        <v>6.7</v>
      </c>
      <c r="I385" s="395">
        <v>5</v>
      </c>
      <c r="J385" s="395">
        <v>7</v>
      </c>
      <c r="K385" s="395">
        <v>3</v>
      </c>
      <c r="L385" s="395">
        <v>7</v>
      </c>
      <c r="M385" s="395">
        <v>6</v>
      </c>
      <c r="N385" s="395">
        <v>3</v>
      </c>
      <c r="O385" s="394">
        <v>3.4</v>
      </c>
      <c r="P385" s="395">
        <v>3</v>
      </c>
      <c r="Q385" s="395">
        <v>3</v>
      </c>
      <c r="R385" s="395">
        <v>5</v>
      </c>
      <c r="S385" s="395" t="s">
        <v>2445</v>
      </c>
      <c r="T385" s="395">
        <v>9</v>
      </c>
      <c r="U385" s="395">
        <v>9</v>
      </c>
      <c r="V385" s="13"/>
      <c r="W385" s="1">
        <v>73</v>
      </c>
      <c r="X385" s="1">
        <v>23</v>
      </c>
      <c r="Y385" s="1">
        <v>24</v>
      </c>
      <c r="Z385" s="1">
        <v>47</v>
      </c>
      <c r="AA385" s="1">
        <v>17</v>
      </c>
      <c r="AB385" s="1">
        <v>55</v>
      </c>
      <c r="AC385" s="120">
        <v>16.8</v>
      </c>
      <c r="AD385" s="1">
        <v>1225</v>
      </c>
      <c r="AE385" s="1">
        <v>154</v>
      </c>
      <c r="AF385" s="1">
        <v>14.9</v>
      </c>
      <c r="AG385" s="1">
        <v>8</v>
      </c>
      <c r="AH385" s="1">
        <v>0</v>
      </c>
      <c r="AI385" s="401">
        <v>1.0854166666666667</v>
      </c>
      <c r="AJ385" s="1">
        <v>0</v>
      </c>
      <c r="AK385" s="1">
        <v>77</v>
      </c>
      <c r="AL385" s="1">
        <v>58</v>
      </c>
      <c r="AM385" s="1">
        <v>47</v>
      </c>
      <c r="AN385" s="1">
        <v>11</v>
      </c>
      <c r="AO385" s="1">
        <v>37</v>
      </c>
      <c r="AP385" s="1">
        <v>52</v>
      </c>
      <c r="AQ385" s="120">
        <v>41.6</v>
      </c>
      <c r="AR385" s="1">
        <v>0</v>
      </c>
      <c r="AS385" s="400">
        <v>3397000</v>
      </c>
      <c r="AT385" s="400"/>
      <c r="AV385" s="1">
        <v>31</v>
      </c>
    </row>
    <row r="386" spans="1:76" ht="13.95" customHeight="1">
      <c r="A386" s="453">
        <v>33</v>
      </c>
      <c r="B386" s="1" t="s">
        <v>1522</v>
      </c>
      <c r="C386" s="444" t="s">
        <v>2761</v>
      </c>
      <c r="D386" s="444" t="s">
        <v>429</v>
      </c>
      <c r="E386" s="445" t="s">
        <v>1506</v>
      </c>
      <c r="F386" s="455">
        <v>5</v>
      </c>
      <c r="G386" s="13"/>
      <c r="H386" s="13"/>
      <c r="T386" s="13"/>
      <c r="V386" s="13"/>
      <c r="W386" s="44">
        <v>0</v>
      </c>
      <c r="X386"/>
      <c r="Y386"/>
      <c r="Z386"/>
      <c r="AA386"/>
      <c r="AB386"/>
      <c r="AC386"/>
      <c r="AD386"/>
      <c r="AE386"/>
      <c r="AF386"/>
      <c r="AG386"/>
      <c r="AH386"/>
    </row>
    <row r="387" spans="1:76" ht="13.95" customHeight="1">
      <c r="A387" s="453">
        <v>34</v>
      </c>
      <c r="B387" s="1" t="s">
        <v>1522</v>
      </c>
      <c r="C387" s="505" t="s">
        <v>2732</v>
      </c>
      <c r="D387" s="505" t="s">
        <v>665</v>
      </c>
      <c r="E387" s="506" t="s">
        <v>4</v>
      </c>
      <c r="F387" s="515">
        <v>5</v>
      </c>
      <c r="G387" s="13">
        <v>20</v>
      </c>
      <c r="H387" s="394">
        <v>0</v>
      </c>
      <c r="I387" s="395">
        <v>0</v>
      </c>
      <c r="J387" s="395">
        <v>1</v>
      </c>
      <c r="K387" s="395">
        <v>0</v>
      </c>
      <c r="L387" s="395">
        <v>1</v>
      </c>
      <c r="M387" s="395">
        <v>0</v>
      </c>
      <c r="N387" s="395">
        <v>0</v>
      </c>
      <c r="O387" s="394">
        <v>0</v>
      </c>
      <c r="P387" s="395">
        <v>0</v>
      </c>
      <c r="Q387" s="395">
        <v>0</v>
      </c>
      <c r="R387" s="395">
        <v>0</v>
      </c>
      <c r="S387" s="395" t="s">
        <v>2445</v>
      </c>
      <c r="T387" s="395">
        <v>10</v>
      </c>
      <c r="U387" s="395">
        <v>0</v>
      </c>
      <c r="V387" s="416">
        <v>3.3</v>
      </c>
      <c r="W387" s="397">
        <v>1</v>
      </c>
      <c r="X387" s="397">
        <v>29</v>
      </c>
      <c r="Y387" s="397">
        <v>0</v>
      </c>
      <c r="Z387" s="397">
        <v>0</v>
      </c>
      <c r="AA387" s="397">
        <v>0</v>
      </c>
      <c r="AB387" s="397">
        <v>0</v>
      </c>
      <c r="AC387" s="397">
        <v>0</v>
      </c>
      <c r="AD387" s="397">
        <v>6</v>
      </c>
      <c r="AE387" s="397">
        <v>4</v>
      </c>
      <c r="AF387" s="398">
        <v>0.66700000000000004</v>
      </c>
      <c r="AG387" s="397">
        <v>2</v>
      </c>
      <c r="AH387" s="399">
        <v>4.1399999999999997</v>
      </c>
      <c r="AS387" s="438">
        <v>250000</v>
      </c>
    </row>
    <row r="388" spans="1:76" ht="13.95" customHeight="1">
      <c r="A388" s="453"/>
      <c r="B388" s="1"/>
      <c r="C388"/>
      <c r="D388"/>
      <c r="I388" s="1"/>
      <c r="J388" s="1"/>
      <c r="K388" s="1"/>
      <c r="L388" s="1"/>
      <c r="M388" s="1"/>
      <c r="N388" s="1"/>
      <c r="O388" s="1"/>
      <c r="P388" s="1"/>
      <c r="Q388" s="1"/>
      <c r="R388" s="1"/>
      <c r="S388" s="1"/>
      <c r="T388" s="1"/>
      <c r="U388" s="1"/>
      <c r="V388" s="1"/>
      <c r="W388" s="1"/>
      <c r="X388" s="1"/>
      <c r="Y388" s="1"/>
      <c r="Z388" s="1"/>
      <c r="AA388" s="1"/>
      <c r="AB388" s="1"/>
      <c r="AC388" s="120"/>
      <c r="AD388" s="1"/>
      <c r="AE388" s="1"/>
      <c r="AF388" s="1"/>
      <c r="AG388" s="1"/>
      <c r="AH388" s="1"/>
      <c r="AI388" s="401"/>
      <c r="AJ388" s="1"/>
      <c r="AK388" s="1"/>
      <c r="AL388" s="1"/>
      <c r="AM388" s="1"/>
      <c r="AN388" s="1"/>
      <c r="AO388" s="1"/>
      <c r="AP388" s="1"/>
      <c r="AQ388" s="120"/>
      <c r="AR388" s="1"/>
      <c r="AS388" s="400"/>
      <c r="AT388" s="400"/>
      <c r="AV388" s="1"/>
    </row>
    <row r="389" spans="1:76" s="419" customFormat="1" ht="13.95" customHeight="1">
      <c r="A389" s="453">
        <v>1</v>
      </c>
      <c r="B389" s="1" t="s">
        <v>1534</v>
      </c>
      <c r="C389" s="38" t="s">
        <v>1303</v>
      </c>
      <c r="D389" s="38" t="s">
        <v>616</v>
      </c>
      <c r="E389" s="37" t="s">
        <v>4</v>
      </c>
      <c r="F389" s="37">
        <v>1</v>
      </c>
      <c r="G389" s="1">
        <v>36</v>
      </c>
      <c r="H389" s="394">
        <v>0</v>
      </c>
      <c r="I389" s="395">
        <v>3</v>
      </c>
      <c r="J389" s="395">
        <v>1</v>
      </c>
      <c r="K389" s="395">
        <v>0</v>
      </c>
      <c r="L389" s="395">
        <v>1</v>
      </c>
      <c r="M389" s="395">
        <v>0</v>
      </c>
      <c r="N389" s="395">
        <v>0</v>
      </c>
      <c r="O389" s="394">
        <v>0</v>
      </c>
      <c r="P389" s="395">
        <v>0</v>
      </c>
      <c r="Q389" s="395">
        <v>0</v>
      </c>
      <c r="R389" s="395">
        <v>0</v>
      </c>
      <c r="S389" s="395" t="s">
        <v>2445</v>
      </c>
      <c r="T389" s="395">
        <v>8</v>
      </c>
      <c r="U389" s="395">
        <v>6</v>
      </c>
      <c r="V389" s="396">
        <v>9</v>
      </c>
      <c r="W389" s="397">
        <v>54</v>
      </c>
      <c r="X389" s="397">
        <v>3199</v>
      </c>
      <c r="Y389" s="397">
        <v>33</v>
      </c>
      <c r="Z389" s="397">
        <v>19</v>
      </c>
      <c r="AA389" s="397">
        <v>0</v>
      </c>
      <c r="AB389" s="397">
        <v>2</v>
      </c>
      <c r="AC389" s="397">
        <v>5</v>
      </c>
      <c r="AD389" s="397">
        <v>1375</v>
      </c>
      <c r="AE389" s="397">
        <v>1245</v>
      </c>
      <c r="AF389" s="398">
        <v>0.90500000000000003</v>
      </c>
      <c r="AG389" s="397">
        <v>130</v>
      </c>
      <c r="AH389" s="399">
        <v>2.44</v>
      </c>
      <c r="AI389" s="401">
        <v>133.29166666666666</v>
      </c>
      <c r="AJ389" s="1">
        <v>0</v>
      </c>
      <c r="AK389" s="1">
        <v>0</v>
      </c>
      <c r="AL389" s="1">
        <v>0</v>
      </c>
      <c r="AM389" s="1">
        <v>0</v>
      </c>
      <c r="AN389" s="1">
        <v>0</v>
      </c>
      <c r="AO389" s="1">
        <v>0</v>
      </c>
      <c r="AP389" s="1">
        <v>0</v>
      </c>
      <c r="AQ389" s="120">
        <v>0</v>
      </c>
      <c r="AR389" s="1">
        <v>0</v>
      </c>
      <c r="AS389" s="400">
        <v>4808000</v>
      </c>
      <c r="AT389" s="400"/>
      <c r="AU389"/>
      <c r="AV389" s="1">
        <v>704</v>
      </c>
      <c r="AW389"/>
      <c r="AX389"/>
      <c r="AY389"/>
      <c r="AZ389"/>
      <c r="BA389"/>
      <c r="BB389"/>
      <c r="BC389"/>
      <c r="BD389"/>
      <c r="BE389"/>
      <c r="BF389"/>
      <c r="BG389"/>
      <c r="BH389"/>
      <c r="BI389"/>
      <c r="BJ389"/>
      <c r="BK389"/>
      <c r="BL389"/>
      <c r="BM389"/>
      <c r="BN389"/>
      <c r="BO389"/>
      <c r="BP389"/>
      <c r="BQ389"/>
      <c r="BR389"/>
      <c r="BS389"/>
      <c r="BT389"/>
      <c r="BU389"/>
      <c r="BV389"/>
      <c r="BW389"/>
      <c r="BX389"/>
    </row>
    <row r="390" spans="1:76" s="419" customFormat="1" ht="13.95" customHeight="1">
      <c r="A390" s="453">
        <v>2</v>
      </c>
      <c r="B390" s="1" t="s">
        <v>1534</v>
      </c>
      <c r="C390" s="38" t="s">
        <v>1466</v>
      </c>
      <c r="D390" s="38" t="s">
        <v>627</v>
      </c>
      <c r="E390" s="37" t="s">
        <v>4</v>
      </c>
      <c r="F390" s="37">
        <v>1</v>
      </c>
      <c r="G390" s="1">
        <v>26</v>
      </c>
      <c r="H390" s="394">
        <v>0</v>
      </c>
      <c r="I390" s="395">
        <v>0</v>
      </c>
      <c r="J390" s="395">
        <v>1</v>
      </c>
      <c r="K390" s="395">
        <v>0</v>
      </c>
      <c r="L390" s="395">
        <v>1</v>
      </c>
      <c r="M390" s="395">
        <v>0</v>
      </c>
      <c r="N390" s="395">
        <v>0</v>
      </c>
      <c r="O390" s="394">
        <v>0</v>
      </c>
      <c r="P390" s="395">
        <v>0</v>
      </c>
      <c r="Q390" s="395">
        <v>0</v>
      </c>
      <c r="R390" s="395">
        <v>0</v>
      </c>
      <c r="S390" s="395" t="s">
        <v>2445</v>
      </c>
      <c r="T390" s="395">
        <v>10</v>
      </c>
      <c r="U390" s="395">
        <v>5</v>
      </c>
      <c r="V390" s="396">
        <v>8.1</v>
      </c>
      <c r="W390" s="397">
        <v>42</v>
      </c>
      <c r="X390" s="397">
        <v>2442</v>
      </c>
      <c r="Y390" s="397">
        <v>27</v>
      </c>
      <c r="Z390" s="397">
        <v>14</v>
      </c>
      <c r="AA390" s="397">
        <v>0</v>
      </c>
      <c r="AB390" s="397">
        <v>1</v>
      </c>
      <c r="AC390" s="397">
        <v>1</v>
      </c>
      <c r="AD390" s="397">
        <v>1216</v>
      </c>
      <c r="AE390" s="397">
        <v>1105</v>
      </c>
      <c r="AF390" s="398">
        <v>0.90900000000000003</v>
      </c>
      <c r="AG390" s="397">
        <v>111</v>
      </c>
      <c r="AH390" s="399">
        <v>2.73</v>
      </c>
      <c r="AI390" s="1"/>
      <c r="AJ390" s="1">
        <v>0</v>
      </c>
      <c r="AK390" s="1">
        <v>0</v>
      </c>
      <c r="AL390" s="1">
        <v>0</v>
      </c>
      <c r="AM390" s="1">
        <v>0</v>
      </c>
      <c r="AN390" s="1">
        <v>0</v>
      </c>
      <c r="AO390" s="1">
        <v>0</v>
      </c>
      <c r="AP390" s="1">
        <v>0</v>
      </c>
      <c r="AQ390" s="120">
        <v>0</v>
      </c>
      <c r="AR390" s="1">
        <v>0</v>
      </c>
      <c r="AS390" s="400">
        <v>2016000</v>
      </c>
      <c r="AT390" s="400"/>
      <c r="AU390"/>
      <c r="AV390" s="1">
        <v>18</v>
      </c>
      <c r="AW390"/>
      <c r="AX390"/>
      <c r="AY390"/>
      <c r="AZ390"/>
      <c r="BA390"/>
      <c r="BB390"/>
      <c r="BC390"/>
      <c r="BD390"/>
      <c r="BE390"/>
      <c r="BF390"/>
      <c r="BG390"/>
      <c r="BH390"/>
      <c r="BI390"/>
      <c r="BJ390"/>
      <c r="BK390"/>
      <c r="BL390"/>
      <c r="BM390"/>
      <c r="BN390"/>
      <c r="BO390"/>
      <c r="BP390"/>
      <c r="BQ390"/>
      <c r="BR390"/>
      <c r="BS390"/>
      <c r="BT390"/>
      <c r="BU390"/>
      <c r="BV390"/>
      <c r="BW390"/>
      <c r="BX390"/>
    </row>
    <row r="391" spans="1:76" s="419" customFormat="1" ht="13.95" customHeight="1">
      <c r="A391" s="453">
        <v>3</v>
      </c>
      <c r="B391" s="1" t="s">
        <v>1534</v>
      </c>
      <c r="C391" t="s">
        <v>1380</v>
      </c>
      <c r="D391" t="s">
        <v>648</v>
      </c>
      <c r="E391" s="1" t="s">
        <v>36</v>
      </c>
      <c r="F391" s="1">
        <v>2</v>
      </c>
      <c r="G391" s="1">
        <v>24</v>
      </c>
      <c r="H391" s="394">
        <v>0.8</v>
      </c>
      <c r="I391" s="395">
        <v>0</v>
      </c>
      <c r="J391" s="395">
        <v>1</v>
      </c>
      <c r="K391" s="395">
        <v>2</v>
      </c>
      <c r="L391" s="395">
        <v>1</v>
      </c>
      <c r="M391" s="395">
        <v>1</v>
      </c>
      <c r="N391" s="395">
        <v>0</v>
      </c>
      <c r="O391" s="394">
        <v>5.4</v>
      </c>
      <c r="P391" s="395">
        <v>4</v>
      </c>
      <c r="Q391" s="395">
        <v>5</v>
      </c>
      <c r="R391" s="395">
        <v>4</v>
      </c>
      <c r="S391" s="395" t="s">
        <v>2445</v>
      </c>
      <c r="T391" s="395">
        <v>10</v>
      </c>
      <c r="U391" s="395">
        <v>0</v>
      </c>
      <c r="V391" s="13"/>
      <c r="W391" s="1">
        <v>5</v>
      </c>
      <c r="X391" s="1">
        <v>0</v>
      </c>
      <c r="Y391" s="1">
        <v>0</v>
      </c>
      <c r="Z391" s="1">
        <v>0</v>
      </c>
      <c r="AA391" s="1">
        <v>0</v>
      </c>
      <c r="AB391" s="1">
        <v>0</v>
      </c>
      <c r="AC391" s="120">
        <v>16.600000000000001</v>
      </c>
      <c r="AD391" s="1">
        <v>83</v>
      </c>
      <c r="AE391" s="1">
        <v>8</v>
      </c>
      <c r="AF391" s="1">
        <v>0</v>
      </c>
      <c r="AG391" s="1">
        <v>0</v>
      </c>
      <c r="AH391" s="1">
        <v>0</v>
      </c>
      <c r="AI391" s="1"/>
      <c r="AJ391" s="1">
        <v>0</v>
      </c>
      <c r="AK391" s="1">
        <v>4</v>
      </c>
      <c r="AL391" s="1">
        <v>6</v>
      </c>
      <c r="AM391" s="1">
        <v>6</v>
      </c>
      <c r="AN391" s="1">
        <v>0</v>
      </c>
      <c r="AO391" s="1">
        <v>0</v>
      </c>
      <c r="AP391" s="1">
        <v>0</v>
      </c>
      <c r="AQ391" s="120">
        <v>0</v>
      </c>
      <c r="AR391" s="1">
        <v>0</v>
      </c>
      <c r="AS391" s="400">
        <v>250000</v>
      </c>
      <c r="AT391" s="400"/>
      <c r="AU391"/>
      <c r="AV391" s="1">
        <v>631</v>
      </c>
      <c r="AW391"/>
      <c r="AX391"/>
      <c r="AY391"/>
      <c r="AZ391"/>
      <c r="BA391"/>
      <c r="BB391"/>
      <c r="BC391"/>
      <c r="BD391"/>
      <c r="BE391"/>
      <c r="BF391"/>
      <c r="BG391"/>
      <c r="BH391"/>
      <c r="BI391"/>
      <c r="BJ391"/>
      <c r="BK391"/>
      <c r="BL391"/>
      <c r="BM391"/>
      <c r="BN391"/>
      <c r="BO391"/>
      <c r="BP391"/>
      <c r="BQ391"/>
      <c r="BR391"/>
      <c r="BS391"/>
      <c r="BT391"/>
      <c r="BU391"/>
      <c r="BV391"/>
      <c r="BW391"/>
      <c r="BX391"/>
    </row>
    <row r="392" spans="1:76" s="419" customFormat="1" ht="13.95" customHeight="1">
      <c r="A392" s="453">
        <v>4</v>
      </c>
      <c r="B392" s="1" t="s">
        <v>1534</v>
      </c>
      <c r="C392" t="s">
        <v>949</v>
      </c>
      <c r="D392" t="s">
        <v>440</v>
      </c>
      <c r="E392" s="1" t="s">
        <v>36</v>
      </c>
      <c r="F392" s="1">
        <v>2</v>
      </c>
      <c r="G392" s="1">
        <v>28</v>
      </c>
      <c r="H392" s="394">
        <v>4.5</v>
      </c>
      <c r="I392" s="395">
        <v>4</v>
      </c>
      <c r="J392" s="395">
        <v>1</v>
      </c>
      <c r="K392" s="395">
        <v>5</v>
      </c>
      <c r="L392" s="395">
        <v>2</v>
      </c>
      <c r="M392" s="395">
        <v>4</v>
      </c>
      <c r="N392" s="395">
        <v>0</v>
      </c>
      <c r="O392" s="394">
        <v>7.9</v>
      </c>
      <c r="P392" s="395">
        <v>7</v>
      </c>
      <c r="Q392" s="395">
        <v>8</v>
      </c>
      <c r="R392" s="395">
        <v>4</v>
      </c>
      <c r="S392" s="395" t="s">
        <v>2446</v>
      </c>
      <c r="T392" s="395">
        <v>10</v>
      </c>
      <c r="U392" s="395">
        <v>9</v>
      </c>
      <c r="V392" s="13"/>
      <c r="W392" s="1">
        <v>80</v>
      </c>
      <c r="X392" s="1">
        <v>11</v>
      </c>
      <c r="Y392" s="1">
        <v>20</v>
      </c>
      <c r="Z392" s="1">
        <v>31</v>
      </c>
      <c r="AA392" s="1">
        <v>33</v>
      </c>
      <c r="AB392" s="1">
        <v>16</v>
      </c>
      <c r="AC392" s="120">
        <v>22.9</v>
      </c>
      <c r="AD392" s="1">
        <v>1835</v>
      </c>
      <c r="AE392" s="1">
        <v>195</v>
      </c>
      <c r="AF392" s="1">
        <v>5.6</v>
      </c>
      <c r="AG392" s="1">
        <v>0</v>
      </c>
      <c r="AH392" s="1">
        <v>1</v>
      </c>
      <c r="AI392" s="401">
        <v>2.4659722222222222</v>
      </c>
      <c r="AJ392" s="1">
        <v>0</v>
      </c>
      <c r="AK392" s="1">
        <v>78</v>
      </c>
      <c r="AL392" s="1">
        <v>72</v>
      </c>
      <c r="AM392" s="1">
        <v>89</v>
      </c>
      <c r="AN392" s="1">
        <v>37</v>
      </c>
      <c r="AO392" s="1">
        <v>0</v>
      </c>
      <c r="AP392" s="1">
        <v>0</v>
      </c>
      <c r="AQ392" s="120">
        <v>0</v>
      </c>
      <c r="AR392" s="1">
        <v>0</v>
      </c>
      <c r="AS392" s="400">
        <v>3957000</v>
      </c>
      <c r="AT392" s="400"/>
      <c r="AU392"/>
      <c r="AV392" s="1">
        <v>547</v>
      </c>
      <c r="AW392"/>
      <c r="AX392"/>
      <c r="AY392"/>
      <c r="AZ392"/>
      <c r="BA392"/>
      <c r="BB392"/>
      <c r="BC392"/>
      <c r="BD392"/>
      <c r="BE392"/>
      <c r="BF392"/>
      <c r="BG392"/>
      <c r="BH392"/>
      <c r="BI392"/>
      <c r="BJ392"/>
      <c r="BK392"/>
      <c r="BL392"/>
      <c r="BM392"/>
      <c r="BN392"/>
      <c r="BO392"/>
      <c r="BP392"/>
      <c r="BQ392"/>
      <c r="BR392"/>
      <c r="BS392"/>
      <c r="BT392"/>
      <c r="BU392"/>
      <c r="BV392"/>
      <c r="BW392"/>
      <c r="BX392"/>
    </row>
    <row r="393" spans="1:76" s="38" customFormat="1" ht="13.95" customHeight="1">
      <c r="A393" s="453">
        <v>5</v>
      </c>
      <c r="B393" s="1" t="s">
        <v>1534</v>
      </c>
      <c r="C393" t="s">
        <v>957</v>
      </c>
      <c r="D393" t="s">
        <v>412</v>
      </c>
      <c r="E393" s="1" t="s">
        <v>36</v>
      </c>
      <c r="F393" s="1">
        <v>2</v>
      </c>
      <c r="G393" s="1">
        <v>29</v>
      </c>
      <c r="H393" s="394">
        <v>3.4</v>
      </c>
      <c r="I393" s="395">
        <v>4</v>
      </c>
      <c r="J393" s="395">
        <v>1</v>
      </c>
      <c r="K393" s="395">
        <v>4</v>
      </c>
      <c r="L393" s="395">
        <v>1</v>
      </c>
      <c r="M393" s="395">
        <v>2</v>
      </c>
      <c r="N393" s="395">
        <v>0</v>
      </c>
      <c r="O393" s="394">
        <v>8.4</v>
      </c>
      <c r="P393" s="395">
        <v>8</v>
      </c>
      <c r="Q393" s="395">
        <v>10</v>
      </c>
      <c r="R393" s="395">
        <v>4</v>
      </c>
      <c r="S393" s="395" t="s">
        <v>2446</v>
      </c>
      <c r="T393" s="395">
        <v>10</v>
      </c>
      <c r="U393" s="395">
        <v>10</v>
      </c>
      <c r="V393" s="13"/>
      <c r="W393" s="1">
        <v>82</v>
      </c>
      <c r="X393" s="1">
        <v>5</v>
      </c>
      <c r="Y393" s="1">
        <v>25</v>
      </c>
      <c r="Z393" s="1">
        <v>30</v>
      </c>
      <c r="AA393" s="1">
        <v>26</v>
      </c>
      <c r="AB393" s="1">
        <v>28</v>
      </c>
      <c r="AC393" s="120">
        <v>23.1</v>
      </c>
      <c r="AD393" s="1">
        <v>1893</v>
      </c>
      <c r="AE393" s="1">
        <v>112</v>
      </c>
      <c r="AF393" s="1">
        <v>4.5</v>
      </c>
      <c r="AG393" s="1">
        <v>0</v>
      </c>
      <c r="AH393" s="1">
        <v>0</v>
      </c>
      <c r="AI393" s="401">
        <v>2.6291666666666669</v>
      </c>
      <c r="AJ393" s="1">
        <v>0</v>
      </c>
      <c r="AK393" s="1">
        <v>57</v>
      </c>
      <c r="AL393" s="1">
        <v>69</v>
      </c>
      <c r="AM393" s="1">
        <v>140</v>
      </c>
      <c r="AN393" s="1">
        <v>22</v>
      </c>
      <c r="AO393" s="1">
        <v>0</v>
      </c>
      <c r="AP393" s="1">
        <v>0</v>
      </c>
      <c r="AQ393" s="120">
        <v>0</v>
      </c>
      <c r="AR393" s="1">
        <v>0</v>
      </c>
      <c r="AS393" s="400">
        <v>4014000</v>
      </c>
      <c r="AT393" s="400"/>
      <c r="AU393"/>
      <c r="AV393" s="1">
        <v>536</v>
      </c>
      <c r="AW393"/>
      <c r="AX393"/>
      <c r="AY393"/>
      <c r="AZ393"/>
      <c r="BA393"/>
      <c r="BB393"/>
      <c r="BC393"/>
      <c r="BD393"/>
      <c r="BE393"/>
      <c r="BF393"/>
      <c r="BG393"/>
      <c r="BH393"/>
      <c r="BI393"/>
      <c r="BJ393"/>
      <c r="BK393"/>
      <c r="BL393"/>
      <c r="BM393"/>
      <c r="BN393"/>
      <c r="BO393"/>
      <c r="BP393"/>
      <c r="BQ393"/>
      <c r="BR393"/>
      <c r="BS393"/>
      <c r="BT393"/>
      <c r="BU393"/>
      <c r="BV393"/>
      <c r="BW393"/>
      <c r="BX393"/>
    </row>
    <row r="394" spans="1:76" s="419" customFormat="1" ht="13.95" customHeight="1">
      <c r="A394" s="453">
        <v>6</v>
      </c>
      <c r="B394" s="1" t="s">
        <v>1534</v>
      </c>
      <c r="C394" t="s">
        <v>1177</v>
      </c>
      <c r="D394" t="s">
        <v>448</v>
      </c>
      <c r="E394" s="13" t="s">
        <v>36</v>
      </c>
      <c r="F394" s="13">
        <v>2</v>
      </c>
      <c r="G394" s="13">
        <v>33</v>
      </c>
      <c r="H394" s="394">
        <v>3.6</v>
      </c>
      <c r="I394" s="395">
        <v>4</v>
      </c>
      <c r="J394" s="395">
        <v>1</v>
      </c>
      <c r="K394" s="395">
        <v>3</v>
      </c>
      <c r="L394" s="395">
        <v>1</v>
      </c>
      <c r="M394" s="395">
        <v>3</v>
      </c>
      <c r="N394" s="395">
        <v>0</v>
      </c>
      <c r="O394" s="394">
        <v>6.3</v>
      </c>
      <c r="P394" s="395">
        <v>5</v>
      </c>
      <c r="Q394" s="395">
        <v>7</v>
      </c>
      <c r="R394" s="395">
        <v>4</v>
      </c>
      <c r="S394" s="395" t="s">
        <v>2446</v>
      </c>
      <c r="T394" s="395">
        <v>8</v>
      </c>
      <c r="U394" s="395">
        <v>6</v>
      </c>
      <c r="V394"/>
      <c r="W394" s="13">
        <v>53</v>
      </c>
      <c r="X394" s="13">
        <v>2</v>
      </c>
      <c r="Y394" s="13">
        <v>7</v>
      </c>
      <c r="Z394" s="13">
        <v>9</v>
      </c>
      <c r="AA394" s="13">
        <v>12</v>
      </c>
      <c r="AB394" s="13">
        <v>21</v>
      </c>
      <c r="AC394" s="13">
        <v>18.600000000000001</v>
      </c>
      <c r="AD394" s="13">
        <v>984</v>
      </c>
      <c r="AE394" s="13">
        <v>42</v>
      </c>
      <c r="AF394" s="13">
        <v>4.8</v>
      </c>
      <c r="AG394" s="13">
        <v>0</v>
      </c>
      <c r="AH394" s="13">
        <v>0</v>
      </c>
      <c r="AI394" s="417">
        <v>4.5555555555555554</v>
      </c>
      <c r="AJ394" s="13">
        <v>0</v>
      </c>
      <c r="AK394" s="13">
        <v>37</v>
      </c>
      <c r="AL394" s="13">
        <v>67</v>
      </c>
      <c r="AM394" s="13">
        <v>90</v>
      </c>
      <c r="AN394" s="13">
        <v>7</v>
      </c>
      <c r="AO394" s="13">
        <v>0</v>
      </c>
      <c r="AP394" s="13">
        <v>0</v>
      </c>
      <c r="AQ394" s="13">
        <v>0</v>
      </c>
      <c r="AR394" s="13">
        <v>0</v>
      </c>
      <c r="AS394" s="421">
        <v>830000</v>
      </c>
      <c r="AT394"/>
      <c r="AU394"/>
      <c r="AV394"/>
      <c r="AW394"/>
      <c r="AX394"/>
      <c r="AY394"/>
      <c r="AZ394"/>
      <c r="BA394"/>
      <c r="BB394"/>
      <c r="BC394"/>
      <c r="BD394"/>
      <c r="BE394"/>
      <c r="BF394"/>
      <c r="BG394"/>
      <c r="BH394"/>
      <c r="BI394"/>
      <c r="BJ394"/>
      <c r="BK394"/>
      <c r="BL394"/>
      <c r="BM394"/>
      <c r="BN394"/>
      <c r="BO394"/>
      <c r="BP394"/>
      <c r="BQ394"/>
      <c r="BR394"/>
      <c r="BS394"/>
      <c r="BT394"/>
      <c r="BU394"/>
      <c r="BV394"/>
      <c r="BW394"/>
      <c r="BX394"/>
    </row>
    <row r="395" spans="1:76" ht="13.95" customHeight="1">
      <c r="A395" s="453">
        <v>7</v>
      </c>
      <c r="B395" s="1" t="s">
        <v>1534</v>
      </c>
      <c r="C395" t="s">
        <v>1111</v>
      </c>
      <c r="D395" t="s">
        <v>265</v>
      </c>
      <c r="E395" s="1" t="s">
        <v>36</v>
      </c>
      <c r="F395" s="1">
        <v>2</v>
      </c>
      <c r="G395" s="1">
        <v>33</v>
      </c>
      <c r="H395" s="394">
        <v>3.8</v>
      </c>
      <c r="I395" s="395">
        <v>5</v>
      </c>
      <c r="J395" s="395">
        <v>1</v>
      </c>
      <c r="K395" s="395">
        <v>3</v>
      </c>
      <c r="L395" s="395">
        <v>1</v>
      </c>
      <c r="M395" s="395">
        <v>3</v>
      </c>
      <c r="N395" s="395">
        <v>0</v>
      </c>
      <c r="O395" s="394">
        <v>6.9</v>
      </c>
      <c r="P395" s="395">
        <v>6</v>
      </c>
      <c r="Q395" s="395">
        <v>7</v>
      </c>
      <c r="R395" s="395">
        <v>5</v>
      </c>
      <c r="S395" s="395" t="s">
        <v>2446</v>
      </c>
      <c r="T395" s="395">
        <v>10</v>
      </c>
      <c r="U395" s="395">
        <v>5</v>
      </c>
      <c r="V395" s="13"/>
      <c r="W395" s="1">
        <v>48</v>
      </c>
      <c r="X395" s="1">
        <v>1</v>
      </c>
      <c r="Y395" s="1">
        <v>14</v>
      </c>
      <c r="Z395" s="1">
        <v>15</v>
      </c>
      <c r="AA395" s="1">
        <v>-6</v>
      </c>
      <c r="AB395" s="1">
        <v>28</v>
      </c>
      <c r="AC395" s="120">
        <v>18</v>
      </c>
      <c r="AD395" s="1">
        <v>865</v>
      </c>
      <c r="AE395" s="1">
        <v>65</v>
      </c>
      <c r="AF395" s="1">
        <v>1.5</v>
      </c>
      <c r="AG395" s="1">
        <v>0</v>
      </c>
      <c r="AH395" s="1">
        <v>0</v>
      </c>
      <c r="AI395" s="401">
        <v>2.4027777777777777</v>
      </c>
      <c r="AJ395" s="1">
        <v>0</v>
      </c>
      <c r="AK395" s="1">
        <v>28</v>
      </c>
      <c r="AL395" s="1">
        <v>74</v>
      </c>
      <c r="AM395" s="1">
        <v>59</v>
      </c>
      <c r="AN395" s="1">
        <v>20</v>
      </c>
      <c r="AO395" s="1">
        <v>0</v>
      </c>
      <c r="AP395" s="1">
        <v>0</v>
      </c>
      <c r="AQ395" s="120">
        <v>0</v>
      </c>
      <c r="AR395" s="1">
        <v>0</v>
      </c>
      <c r="AS395" s="400">
        <v>1043000</v>
      </c>
      <c r="AT395" s="400"/>
      <c r="AV395" s="1">
        <v>324</v>
      </c>
    </row>
    <row r="396" spans="1:76" ht="13.95" customHeight="1">
      <c r="A396" s="453">
        <v>8</v>
      </c>
      <c r="B396" s="1" t="s">
        <v>1534</v>
      </c>
      <c r="C396" t="s">
        <v>1060</v>
      </c>
      <c r="D396" t="s">
        <v>274</v>
      </c>
      <c r="E396" s="1" t="s">
        <v>36</v>
      </c>
      <c r="F396" s="1">
        <v>2</v>
      </c>
      <c r="G396" s="1">
        <v>31</v>
      </c>
      <c r="H396" s="394">
        <v>2.7</v>
      </c>
      <c r="I396" s="395">
        <v>4</v>
      </c>
      <c r="J396" s="395">
        <v>1</v>
      </c>
      <c r="K396" s="395">
        <v>3</v>
      </c>
      <c r="L396" s="395">
        <v>1</v>
      </c>
      <c r="M396" s="395">
        <v>1</v>
      </c>
      <c r="N396" s="395">
        <v>0</v>
      </c>
      <c r="O396" s="394">
        <v>6.6</v>
      </c>
      <c r="P396" s="395">
        <v>6</v>
      </c>
      <c r="Q396" s="395">
        <v>7</v>
      </c>
      <c r="R396" s="395">
        <v>4</v>
      </c>
      <c r="S396" s="395" t="s">
        <v>2446</v>
      </c>
      <c r="T396" s="395">
        <v>8</v>
      </c>
      <c r="U396" s="395">
        <v>8</v>
      </c>
      <c r="V396" s="13"/>
      <c r="W396" s="1">
        <v>68</v>
      </c>
      <c r="X396" s="1">
        <v>2</v>
      </c>
      <c r="Y396" s="1">
        <v>17</v>
      </c>
      <c r="Z396" s="1">
        <v>19</v>
      </c>
      <c r="AA396" s="1">
        <v>-2</v>
      </c>
      <c r="AB396" s="1">
        <v>52</v>
      </c>
      <c r="AC396" s="120">
        <v>20.6</v>
      </c>
      <c r="AD396" s="1">
        <v>1401</v>
      </c>
      <c r="AE396" s="1">
        <v>84</v>
      </c>
      <c r="AF396" s="1">
        <v>2.4</v>
      </c>
      <c r="AG396" s="1">
        <v>0</v>
      </c>
      <c r="AH396" s="1">
        <v>0</v>
      </c>
      <c r="AI396" s="401">
        <v>3.0722222222222224</v>
      </c>
      <c r="AJ396" s="1">
        <v>0</v>
      </c>
      <c r="AK396" s="1">
        <v>34</v>
      </c>
      <c r="AL396" s="1">
        <v>64</v>
      </c>
      <c r="AM396" s="1">
        <v>160</v>
      </c>
      <c r="AN396" s="1">
        <v>17</v>
      </c>
      <c r="AO396" s="1">
        <v>0</v>
      </c>
      <c r="AP396" s="1">
        <v>0</v>
      </c>
      <c r="AQ396" s="120">
        <v>0</v>
      </c>
      <c r="AR396" s="1">
        <v>0</v>
      </c>
      <c r="AS396" s="400">
        <v>1887000</v>
      </c>
      <c r="AT396" s="400"/>
      <c r="AV396" s="1">
        <v>271</v>
      </c>
    </row>
    <row r="397" spans="1:76" ht="13.95" customHeight="1">
      <c r="A397" s="453">
        <v>9</v>
      </c>
      <c r="B397" s="1" t="s">
        <v>1534</v>
      </c>
      <c r="C397" t="s">
        <v>1006</v>
      </c>
      <c r="D397" t="s">
        <v>249</v>
      </c>
      <c r="E397" s="1" t="s">
        <v>36</v>
      </c>
      <c r="F397" s="1">
        <v>2</v>
      </c>
      <c r="G397" s="1">
        <v>34</v>
      </c>
      <c r="H397" s="394">
        <v>3.1</v>
      </c>
      <c r="I397" s="395">
        <v>4</v>
      </c>
      <c r="J397" s="395">
        <v>1</v>
      </c>
      <c r="K397" s="395">
        <v>4</v>
      </c>
      <c r="L397" s="395">
        <v>1</v>
      </c>
      <c r="M397" s="395">
        <v>2</v>
      </c>
      <c r="N397" s="395">
        <v>0</v>
      </c>
      <c r="O397" s="394">
        <v>7.4</v>
      </c>
      <c r="P397" s="395">
        <v>7</v>
      </c>
      <c r="Q397" s="395">
        <v>8</v>
      </c>
      <c r="R397" s="395">
        <v>4</v>
      </c>
      <c r="S397" s="395" t="s">
        <v>2446</v>
      </c>
      <c r="T397" s="395">
        <v>9</v>
      </c>
      <c r="U397" s="395">
        <v>8</v>
      </c>
      <c r="V397" s="13"/>
      <c r="W397" s="1">
        <v>71</v>
      </c>
      <c r="X397" s="1">
        <v>6</v>
      </c>
      <c r="Y397" s="1">
        <v>18</v>
      </c>
      <c r="Z397" s="1">
        <v>24</v>
      </c>
      <c r="AA397" s="1">
        <v>2</v>
      </c>
      <c r="AB397" s="1">
        <v>74</v>
      </c>
      <c r="AC397" s="120">
        <v>20.8</v>
      </c>
      <c r="AD397" s="1">
        <v>1476</v>
      </c>
      <c r="AE397" s="1">
        <v>87</v>
      </c>
      <c r="AF397" s="1">
        <v>6.9</v>
      </c>
      <c r="AG397" s="1">
        <v>0</v>
      </c>
      <c r="AH397" s="1">
        <v>1</v>
      </c>
      <c r="AI397" s="401">
        <v>2.5625</v>
      </c>
      <c r="AJ397" s="1">
        <v>0</v>
      </c>
      <c r="AK397" s="1">
        <v>67</v>
      </c>
      <c r="AL397" s="1">
        <v>61</v>
      </c>
      <c r="AM397" s="1">
        <v>125</v>
      </c>
      <c r="AN397" s="1">
        <v>31</v>
      </c>
      <c r="AO397" s="1">
        <v>0</v>
      </c>
      <c r="AP397" s="1">
        <v>0</v>
      </c>
      <c r="AQ397" s="120">
        <v>0</v>
      </c>
      <c r="AR397" s="1">
        <v>0</v>
      </c>
      <c r="AS397" s="400">
        <v>3002000</v>
      </c>
      <c r="AT397" s="400"/>
      <c r="AV397" s="1">
        <v>269</v>
      </c>
    </row>
    <row r="398" spans="1:76" ht="13.95" customHeight="1">
      <c r="A398" s="453">
        <v>10</v>
      </c>
      <c r="B398" s="1" t="s">
        <v>1534</v>
      </c>
      <c r="C398" t="s">
        <v>1112</v>
      </c>
      <c r="D398" t="s">
        <v>272</v>
      </c>
      <c r="E398" s="1" t="s">
        <v>36</v>
      </c>
      <c r="F398" s="1">
        <v>2</v>
      </c>
      <c r="G398" s="1">
        <v>34</v>
      </c>
      <c r="H398" s="394">
        <v>2.7</v>
      </c>
      <c r="I398" s="395">
        <v>4</v>
      </c>
      <c r="J398" s="395">
        <v>1</v>
      </c>
      <c r="K398" s="395">
        <v>3</v>
      </c>
      <c r="L398" s="395">
        <v>1</v>
      </c>
      <c r="M398" s="395">
        <v>1</v>
      </c>
      <c r="N398" s="395">
        <v>0</v>
      </c>
      <c r="O398" s="394">
        <v>6</v>
      </c>
      <c r="P398" s="395">
        <v>5</v>
      </c>
      <c r="Q398" s="395">
        <v>8</v>
      </c>
      <c r="R398" s="395">
        <v>4</v>
      </c>
      <c r="S398" s="395" t="s">
        <v>2446</v>
      </c>
      <c r="T398" s="395">
        <v>10</v>
      </c>
      <c r="U398" s="395">
        <v>9</v>
      </c>
      <c r="V398" s="13"/>
      <c r="W398" s="1">
        <v>75</v>
      </c>
      <c r="X398" s="1">
        <v>1</v>
      </c>
      <c r="Y398" s="1">
        <v>14</v>
      </c>
      <c r="Z398" s="1">
        <v>15</v>
      </c>
      <c r="AA398" s="1">
        <v>-8</v>
      </c>
      <c r="AB398" s="1">
        <v>36</v>
      </c>
      <c r="AC398" s="120">
        <v>16.600000000000001</v>
      </c>
      <c r="AD398" s="1">
        <v>1244</v>
      </c>
      <c r="AE398" s="1">
        <v>48</v>
      </c>
      <c r="AF398" s="1">
        <v>2.1</v>
      </c>
      <c r="AG398" s="1">
        <v>0</v>
      </c>
      <c r="AH398" s="1">
        <v>0</v>
      </c>
      <c r="AI398" s="401">
        <v>3.4555555555555557</v>
      </c>
      <c r="AJ398" s="1">
        <v>0</v>
      </c>
      <c r="AK398" s="1">
        <v>25</v>
      </c>
      <c r="AL398" s="1">
        <v>51</v>
      </c>
      <c r="AM398" s="1">
        <v>180</v>
      </c>
      <c r="AN398" s="1">
        <v>18</v>
      </c>
      <c r="AO398" s="1">
        <v>0</v>
      </c>
      <c r="AP398" s="1">
        <v>0</v>
      </c>
      <c r="AQ398" s="120">
        <v>0</v>
      </c>
      <c r="AR398" s="1">
        <v>0</v>
      </c>
      <c r="AS398" s="400">
        <v>1785000</v>
      </c>
      <c r="AT398" s="400"/>
      <c r="AV398" s="1">
        <v>147</v>
      </c>
    </row>
    <row r="399" spans="1:76" ht="13.95" customHeight="1">
      <c r="A399" s="453">
        <v>11</v>
      </c>
      <c r="B399" s="1" t="s">
        <v>1534</v>
      </c>
      <c r="C399" t="s">
        <v>1048</v>
      </c>
      <c r="D399" t="s">
        <v>247</v>
      </c>
      <c r="E399" s="1" t="s">
        <v>36</v>
      </c>
      <c r="F399" s="1">
        <v>2</v>
      </c>
      <c r="G399" s="1">
        <v>31</v>
      </c>
      <c r="H399" s="394">
        <v>3.3</v>
      </c>
      <c r="I399" s="395">
        <v>4</v>
      </c>
      <c r="J399" s="395">
        <v>1</v>
      </c>
      <c r="K399" s="395">
        <v>3</v>
      </c>
      <c r="L399" s="395">
        <v>1</v>
      </c>
      <c r="M399" s="395">
        <v>3</v>
      </c>
      <c r="N399" s="395">
        <v>0</v>
      </c>
      <c r="O399" s="394">
        <v>6.7</v>
      </c>
      <c r="P399" s="395">
        <v>6</v>
      </c>
      <c r="Q399" s="395">
        <v>7</v>
      </c>
      <c r="R399" s="395">
        <v>4</v>
      </c>
      <c r="S399" s="395" t="s">
        <v>2446</v>
      </c>
      <c r="T399" s="395">
        <v>8</v>
      </c>
      <c r="U399" s="395">
        <v>9</v>
      </c>
      <c r="V399" s="13"/>
      <c r="W399" s="1">
        <v>77</v>
      </c>
      <c r="X399" s="1">
        <v>3</v>
      </c>
      <c r="Y399" s="1">
        <v>17</v>
      </c>
      <c r="Z399" s="1">
        <v>20</v>
      </c>
      <c r="AA399" s="1">
        <v>10</v>
      </c>
      <c r="AB399" s="1">
        <v>36</v>
      </c>
      <c r="AC399" s="120">
        <v>17.3</v>
      </c>
      <c r="AD399" s="1">
        <v>1330</v>
      </c>
      <c r="AE399" s="1">
        <v>82</v>
      </c>
      <c r="AF399" s="1">
        <v>3.7</v>
      </c>
      <c r="AG399" s="1">
        <v>0</v>
      </c>
      <c r="AH399" s="1">
        <v>0</v>
      </c>
      <c r="AI399" s="401">
        <v>2.7708333333333335</v>
      </c>
      <c r="AJ399" s="1">
        <v>0</v>
      </c>
      <c r="AK399" s="1">
        <v>63</v>
      </c>
      <c r="AL399" s="1">
        <v>85</v>
      </c>
      <c r="AM399" s="1">
        <v>200</v>
      </c>
      <c r="AN399" s="1">
        <v>23</v>
      </c>
      <c r="AO399" s="1">
        <v>0</v>
      </c>
      <c r="AP399" s="1">
        <v>0</v>
      </c>
      <c r="AQ399" s="120">
        <v>0</v>
      </c>
      <c r="AR399" s="1">
        <v>0</v>
      </c>
      <c r="AS399" s="400">
        <v>2533000</v>
      </c>
      <c r="AT399" s="400"/>
      <c r="AV399" s="1">
        <v>136</v>
      </c>
    </row>
    <row r="400" spans="1:76" ht="13.95" customHeight="1">
      <c r="A400" s="453">
        <v>12</v>
      </c>
      <c r="B400" s="1" t="s">
        <v>1534</v>
      </c>
      <c r="C400" t="s">
        <v>2480</v>
      </c>
      <c r="D400" t="s">
        <v>613</v>
      </c>
      <c r="E400" s="1" t="s">
        <v>38</v>
      </c>
      <c r="F400" s="1">
        <v>3</v>
      </c>
      <c r="G400" s="1">
        <v>24</v>
      </c>
      <c r="H400" s="394">
        <v>2.4</v>
      </c>
      <c r="I400" s="395">
        <v>0</v>
      </c>
      <c r="J400" s="395">
        <v>1</v>
      </c>
      <c r="K400" s="395">
        <v>1</v>
      </c>
      <c r="L400" s="395">
        <v>1</v>
      </c>
      <c r="M400" s="395">
        <v>4</v>
      </c>
      <c r="N400" s="395">
        <v>4</v>
      </c>
      <c r="O400" s="394">
        <v>3.5</v>
      </c>
      <c r="P400" s="395">
        <v>3</v>
      </c>
      <c r="Q400" s="395">
        <v>3</v>
      </c>
      <c r="R400" s="395">
        <v>6</v>
      </c>
      <c r="S400" s="395" t="s">
        <v>2445</v>
      </c>
      <c r="T400" s="395">
        <v>10</v>
      </c>
      <c r="U400" s="395">
        <v>1</v>
      </c>
      <c r="V400" s="13"/>
      <c r="W400" s="1">
        <v>13</v>
      </c>
      <c r="X400" s="1">
        <v>1</v>
      </c>
      <c r="Y400" s="1">
        <v>0</v>
      </c>
      <c r="Z400" s="1">
        <v>1</v>
      </c>
      <c r="AA400" s="1">
        <v>-5</v>
      </c>
      <c r="AB400" s="1">
        <v>0</v>
      </c>
      <c r="AC400" s="120">
        <v>10.5</v>
      </c>
      <c r="AD400" s="1">
        <v>136</v>
      </c>
      <c r="AE400" s="1">
        <v>8</v>
      </c>
      <c r="AF400" s="1">
        <v>12.5</v>
      </c>
      <c r="AG400" s="1">
        <v>0</v>
      </c>
      <c r="AH400" s="1">
        <v>0</v>
      </c>
      <c r="AI400" s="401">
        <v>5.666666666666667</v>
      </c>
      <c r="AJ400" s="1">
        <v>0</v>
      </c>
      <c r="AK400" s="1">
        <v>4</v>
      </c>
      <c r="AL400" s="1">
        <v>4</v>
      </c>
      <c r="AM400" s="1">
        <v>7</v>
      </c>
      <c r="AN400" s="1">
        <v>1</v>
      </c>
      <c r="AO400" s="1">
        <v>3</v>
      </c>
      <c r="AP400" s="1">
        <v>1</v>
      </c>
      <c r="AQ400" s="120">
        <v>75</v>
      </c>
      <c r="AR400" s="1">
        <v>0</v>
      </c>
      <c r="AS400" s="400">
        <v>250000</v>
      </c>
      <c r="AT400" s="400"/>
      <c r="AV400" s="1">
        <v>738</v>
      </c>
    </row>
    <row r="401" spans="1:48" ht="13.95" customHeight="1">
      <c r="A401" s="453">
        <v>13</v>
      </c>
      <c r="B401" s="1" t="s">
        <v>1534</v>
      </c>
      <c r="C401" t="s">
        <v>1105</v>
      </c>
      <c r="D401" t="s">
        <v>248</v>
      </c>
      <c r="E401" s="1" t="s">
        <v>31</v>
      </c>
      <c r="F401" s="1">
        <v>3</v>
      </c>
      <c r="G401" s="1">
        <v>26</v>
      </c>
      <c r="H401" s="394">
        <v>4.5</v>
      </c>
      <c r="I401" s="395">
        <v>4</v>
      </c>
      <c r="J401" s="395">
        <v>5</v>
      </c>
      <c r="K401" s="395">
        <v>2</v>
      </c>
      <c r="L401" s="395">
        <v>5</v>
      </c>
      <c r="M401" s="395">
        <v>4</v>
      </c>
      <c r="N401" s="395">
        <v>7</v>
      </c>
      <c r="O401" s="394">
        <v>3.8</v>
      </c>
      <c r="P401" s="395">
        <v>3</v>
      </c>
      <c r="Q401" s="395">
        <v>3</v>
      </c>
      <c r="R401" s="395">
        <v>6</v>
      </c>
      <c r="S401" s="395" t="s">
        <v>2446</v>
      </c>
      <c r="T401" s="395">
        <v>10</v>
      </c>
      <c r="U401" s="395">
        <v>9</v>
      </c>
      <c r="V401" s="13"/>
      <c r="W401" s="1">
        <v>74</v>
      </c>
      <c r="X401" s="1">
        <v>8</v>
      </c>
      <c r="Y401" s="1">
        <v>7</v>
      </c>
      <c r="Z401" s="1">
        <v>15</v>
      </c>
      <c r="AA401" s="1">
        <v>8</v>
      </c>
      <c r="AB401" s="1">
        <v>16</v>
      </c>
      <c r="AC401" s="120">
        <v>10.4</v>
      </c>
      <c r="AD401" s="1">
        <v>767</v>
      </c>
      <c r="AE401" s="1">
        <v>92</v>
      </c>
      <c r="AF401" s="1">
        <v>8.6999999999999993</v>
      </c>
      <c r="AG401" s="1">
        <v>0</v>
      </c>
      <c r="AH401" s="1">
        <v>2</v>
      </c>
      <c r="AI401" s="401">
        <v>2.1305555555555555</v>
      </c>
      <c r="AJ401" s="1">
        <v>0</v>
      </c>
      <c r="AK401" s="1">
        <v>51</v>
      </c>
      <c r="AL401" s="1">
        <v>31</v>
      </c>
      <c r="AM401" s="1">
        <v>38</v>
      </c>
      <c r="AN401" s="1">
        <v>23</v>
      </c>
      <c r="AO401" s="1">
        <v>85</v>
      </c>
      <c r="AP401" s="1">
        <v>78</v>
      </c>
      <c r="AQ401" s="120">
        <v>52.1</v>
      </c>
      <c r="AR401" s="1">
        <v>0</v>
      </c>
      <c r="AS401" s="400">
        <v>1602000</v>
      </c>
      <c r="AT401" s="400"/>
      <c r="AV401" s="1">
        <v>731</v>
      </c>
    </row>
    <row r="402" spans="1:48" ht="13.95" customHeight="1">
      <c r="A402" s="453">
        <v>14</v>
      </c>
      <c r="B402" s="1" t="s">
        <v>1534</v>
      </c>
      <c r="C402" t="s">
        <v>761</v>
      </c>
      <c r="D402" t="s">
        <v>274</v>
      </c>
      <c r="E402" s="1" t="s">
        <v>31</v>
      </c>
      <c r="F402" s="1">
        <v>3</v>
      </c>
      <c r="G402" s="1">
        <v>19</v>
      </c>
      <c r="H402" s="394">
        <v>5.8</v>
      </c>
      <c r="I402" s="395">
        <v>6</v>
      </c>
      <c r="J402" s="395">
        <v>6</v>
      </c>
      <c r="K402" s="395">
        <v>3</v>
      </c>
      <c r="L402" s="395">
        <v>6</v>
      </c>
      <c r="M402" s="395">
        <v>4</v>
      </c>
      <c r="N402" s="395">
        <v>3</v>
      </c>
      <c r="O402" s="394">
        <v>3.4</v>
      </c>
      <c r="P402" s="395">
        <v>3</v>
      </c>
      <c r="Q402" s="395">
        <v>3</v>
      </c>
      <c r="R402" s="395">
        <v>4</v>
      </c>
      <c r="S402" s="395" t="s">
        <v>2445</v>
      </c>
      <c r="T402" s="395">
        <v>10</v>
      </c>
      <c r="U402" s="395">
        <v>10</v>
      </c>
      <c r="V402" s="13"/>
      <c r="W402" s="1">
        <v>82</v>
      </c>
      <c r="X402" s="1">
        <v>23</v>
      </c>
      <c r="Y402" s="1">
        <v>44</v>
      </c>
      <c r="Z402" s="1">
        <v>67</v>
      </c>
      <c r="AA402" s="1">
        <v>-36</v>
      </c>
      <c r="AB402" s="1">
        <v>70</v>
      </c>
      <c r="AC402" s="120">
        <v>20.3</v>
      </c>
      <c r="AD402" s="1">
        <v>1663</v>
      </c>
      <c r="AE402" s="1">
        <v>195</v>
      </c>
      <c r="AF402" s="1">
        <v>11.8</v>
      </c>
      <c r="AG402" s="1">
        <v>11</v>
      </c>
      <c r="AH402" s="1">
        <v>0</v>
      </c>
      <c r="AI402" s="401">
        <v>1.0340277777777778</v>
      </c>
      <c r="AJ402" s="1">
        <v>0</v>
      </c>
      <c r="AK402" s="1">
        <v>93</v>
      </c>
      <c r="AL402" s="1">
        <v>90</v>
      </c>
      <c r="AM402" s="1">
        <v>37</v>
      </c>
      <c r="AN402" s="1">
        <v>26</v>
      </c>
      <c r="AO402" s="1">
        <v>251</v>
      </c>
      <c r="AP402" s="1">
        <v>405</v>
      </c>
      <c r="AQ402" s="120">
        <v>38.299999999999997</v>
      </c>
      <c r="AR402" s="1">
        <v>0</v>
      </c>
      <c r="AS402" s="400">
        <v>3330000</v>
      </c>
      <c r="AT402" s="400"/>
      <c r="AV402" s="1">
        <v>724</v>
      </c>
    </row>
    <row r="403" spans="1:48" ht="13.95" customHeight="1">
      <c r="A403" s="453">
        <v>15</v>
      </c>
      <c r="B403" s="1" t="s">
        <v>1534</v>
      </c>
      <c r="C403" t="s">
        <v>405</v>
      </c>
      <c r="D403" t="s">
        <v>392</v>
      </c>
      <c r="E403" s="1" t="s">
        <v>40</v>
      </c>
      <c r="F403" s="1">
        <v>3</v>
      </c>
      <c r="G403" s="1">
        <v>21</v>
      </c>
      <c r="H403" s="394">
        <v>6.6</v>
      </c>
      <c r="I403" s="395">
        <v>5</v>
      </c>
      <c r="J403" s="395">
        <v>6</v>
      </c>
      <c r="K403" s="395">
        <v>3</v>
      </c>
      <c r="L403" s="395">
        <v>6</v>
      </c>
      <c r="M403" s="395">
        <v>6</v>
      </c>
      <c r="N403" s="395">
        <v>3</v>
      </c>
      <c r="O403" s="394">
        <v>4.3</v>
      </c>
      <c r="P403" s="395">
        <v>4</v>
      </c>
      <c r="Q403" s="395">
        <v>4</v>
      </c>
      <c r="R403" s="395">
        <v>4</v>
      </c>
      <c r="S403" s="395" t="s">
        <v>2445</v>
      </c>
      <c r="T403" s="395">
        <v>10</v>
      </c>
      <c r="U403" s="395">
        <v>9</v>
      </c>
      <c r="V403" s="13"/>
      <c r="W403" s="1">
        <v>80</v>
      </c>
      <c r="X403" s="1">
        <v>17</v>
      </c>
      <c r="Y403" s="1">
        <v>17</v>
      </c>
      <c r="Z403" s="1">
        <v>34</v>
      </c>
      <c r="AA403" s="1">
        <v>10</v>
      </c>
      <c r="AB403" s="1">
        <v>30</v>
      </c>
      <c r="AC403" s="120">
        <v>13.8</v>
      </c>
      <c r="AD403" s="1">
        <v>1107</v>
      </c>
      <c r="AE403" s="1">
        <v>142</v>
      </c>
      <c r="AF403" s="1">
        <v>12</v>
      </c>
      <c r="AG403" s="1">
        <v>5</v>
      </c>
      <c r="AH403" s="1">
        <v>0</v>
      </c>
      <c r="AI403" s="401">
        <v>1.35625</v>
      </c>
      <c r="AJ403" s="1">
        <v>0</v>
      </c>
      <c r="AK403" s="1">
        <v>62</v>
      </c>
      <c r="AL403" s="1">
        <v>54</v>
      </c>
      <c r="AM403" s="1">
        <v>30</v>
      </c>
      <c r="AN403" s="1">
        <v>20</v>
      </c>
      <c r="AO403" s="1">
        <v>15</v>
      </c>
      <c r="AP403" s="1">
        <v>15</v>
      </c>
      <c r="AQ403" s="120">
        <v>50</v>
      </c>
      <c r="AR403" s="1">
        <v>0</v>
      </c>
      <c r="AS403" s="400">
        <v>3150000</v>
      </c>
      <c r="AT403" s="400"/>
      <c r="AV403" s="1">
        <v>707</v>
      </c>
    </row>
    <row r="404" spans="1:48" ht="13.95" customHeight="1">
      <c r="A404" s="453">
        <v>16</v>
      </c>
      <c r="B404" s="1" t="s">
        <v>1534</v>
      </c>
      <c r="C404" t="s">
        <v>746</v>
      </c>
      <c r="D404" t="s">
        <v>285</v>
      </c>
      <c r="E404" s="1" t="s">
        <v>1484</v>
      </c>
      <c r="F404" s="1">
        <v>3</v>
      </c>
      <c r="G404" s="1">
        <v>23</v>
      </c>
      <c r="H404" s="394">
        <v>7.1</v>
      </c>
      <c r="I404" s="395">
        <v>7</v>
      </c>
      <c r="J404" s="395">
        <v>6</v>
      </c>
      <c r="K404" s="395">
        <v>3</v>
      </c>
      <c r="L404" s="395">
        <v>6</v>
      </c>
      <c r="M404" s="395">
        <v>6</v>
      </c>
      <c r="N404" s="395">
        <v>4</v>
      </c>
      <c r="O404" s="394">
        <v>3.7</v>
      </c>
      <c r="P404" s="395">
        <v>3</v>
      </c>
      <c r="Q404" s="395">
        <v>4</v>
      </c>
      <c r="R404" s="395">
        <v>4</v>
      </c>
      <c r="S404" s="395" t="s">
        <v>2405</v>
      </c>
      <c r="T404" s="395">
        <v>9</v>
      </c>
      <c r="U404" s="395">
        <v>10</v>
      </c>
      <c r="V404" s="13"/>
      <c r="W404" s="1">
        <v>82</v>
      </c>
      <c r="X404" s="1">
        <v>27</v>
      </c>
      <c r="Y404" s="1">
        <v>46</v>
      </c>
      <c r="Z404" s="1">
        <v>73</v>
      </c>
      <c r="AA404" s="1">
        <v>1</v>
      </c>
      <c r="AB404" s="1">
        <v>51</v>
      </c>
      <c r="AC404" s="120">
        <v>20.3</v>
      </c>
      <c r="AD404" s="1">
        <v>1663</v>
      </c>
      <c r="AE404" s="1">
        <v>271</v>
      </c>
      <c r="AF404" s="1">
        <v>10</v>
      </c>
      <c r="AG404" s="1">
        <v>6</v>
      </c>
      <c r="AH404" s="1">
        <v>0</v>
      </c>
      <c r="AI404" s="119">
        <v>0.94861111111111107</v>
      </c>
      <c r="AJ404" s="1">
        <v>0</v>
      </c>
      <c r="AK404" s="1">
        <v>154</v>
      </c>
      <c r="AL404" s="1">
        <v>84</v>
      </c>
      <c r="AM404" s="1">
        <v>69</v>
      </c>
      <c r="AN404" s="1">
        <v>43</v>
      </c>
      <c r="AO404" s="1">
        <v>58</v>
      </c>
      <c r="AP404" s="1">
        <v>67</v>
      </c>
      <c r="AQ404" s="120">
        <v>46.4</v>
      </c>
      <c r="AR404" s="1">
        <v>0</v>
      </c>
      <c r="AS404" s="400">
        <v>4212000</v>
      </c>
      <c r="AT404" s="400"/>
      <c r="AV404" s="1">
        <v>699</v>
      </c>
    </row>
    <row r="405" spans="1:48" ht="13.95" customHeight="1">
      <c r="A405" s="453">
        <v>17</v>
      </c>
      <c r="B405" s="1" t="s">
        <v>1534</v>
      </c>
      <c r="C405" t="s">
        <v>1010</v>
      </c>
      <c r="D405" t="s">
        <v>280</v>
      </c>
      <c r="E405" s="1" t="s">
        <v>1484</v>
      </c>
      <c r="F405" s="1">
        <v>3</v>
      </c>
      <c r="G405" s="1">
        <v>26</v>
      </c>
      <c r="H405" s="394">
        <v>5.9</v>
      </c>
      <c r="I405" s="395">
        <v>4</v>
      </c>
      <c r="J405" s="395">
        <v>5</v>
      </c>
      <c r="K405" s="395">
        <v>3</v>
      </c>
      <c r="L405" s="395">
        <v>5</v>
      </c>
      <c r="M405" s="395">
        <v>6</v>
      </c>
      <c r="N405" s="395">
        <v>3</v>
      </c>
      <c r="O405" s="394">
        <v>4.3</v>
      </c>
      <c r="P405" s="395">
        <v>4</v>
      </c>
      <c r="Q405" s="395">
        <v>4</v>
      </c>
      <c r="R405" s="395">
        <v>7</v>
      </c>
      <c r="S405" s="395" t="s">
        <v>2446</v>
      </c>
      <c r="T405" s="395">
        <v>10</v>
      </c>
      <c r="U405" s="395">
        <v>9</v>
      </c>
      <c r="V405" s="13"/>
      <c r="W405" s="1">
        <v>78</v>
      </c>
      <c r="X405" s="1">
        <v>12</v>
      </c>
      <c r="Y405" s="1">
        <v>11</v>
      </c>
      <c r="Z405" s="1">
        <v>23</v>
      </c>
      <c r="AA405" s="1">
        <v>-4</v>
      </c>
      <c r="AB405" s="1">
        <v>14</v>
      </c>
      <c r="AC405" s="120">
        <v>13.2</v>
      </c>
      <c r="AD405" s="1">
        <v>1033</v>
      </c>
      <c r="AE405" s="1">
        <v>87</v>
      </c>
      <c r="AF405" s="1">
        <v>13.8</v>
      </c>
      <c r="AG405" s="1">
        <v>0</v>
      </c>
      <c r="AH405" s="1">
        <v>1</v>
      </c>
      <c r="AI405" s="401">
        <v>1.8708333333333333</v>
      </c>
      <c r="AJ405" s="1">
        <v>0</v>
      </c>
      <c r="AK405" s="1">
        <v>45</v>
      </c>
      <c r="AL405" s="1">
        <v>33</v>
      </c>
      <c r="AM405" s="1">
        <v>27</v>
      </c>
      <c r="AN405" s="1">
        <v>18</v>
      </c>
      <c r="AO405" s="1">
        <v>71</v>
      </c>
      <c r="AP405" s="1">
        <v>97</v>
      </c>
      <c r="AQ405" s="120">
        <v>42.3</v>
      </c>
      <c r="AR405" s="1">
        <v>0</v>
      </c>
      <c r="AS405" s="400">
        <v>2138000</v>
      </c>
      <c r="AT405" s="400"/>
      <c r="AV405" s="1">
        <v>697</v>
      </c>
    </row>
    <row r="406" spans="1:48" ht="13.95" customHeight="1">
      <c r="A406" s="453">
        <v>18</v>
      </c>
      <c r="B406" s="1" t="s">
        <v>1534</v>
      </c>
      <c r="C406" t="s">
        <v>727</v>
      </c>
      <c r="D406" t="s">
        <v>280</v>
      </c>
      <c r="E406" s="1" t="s">
        <v>1484</v>
      </c>
      <c r="F406" s="1">
        <v>3</v>
      </c>
      <c r="G406" s="1">
        <v>26</v>
      </c>
      <c r="H406" s="394">
        <v>7.9</v>
      </c>
      <c r="I406" s="395">
        <v>9</v>
      </c>
      <c r="J406" s="395">
        <v>6</v>
      </c>
      <c r="K406" s="395">
        <v>3</v>
      </c>
      <c r="L406" s="395">
        <v>6</v>
      </c>
      <c r="M406" s="395">
        <v>7</v>
      </c>
      <c r="N406" s="395">
        <v>2</v>
      </c>
      <c r="O406" s="394">
        <v>4.4000000000000004</v>
      </c>
      <c r="P406" s="395">
        <v>4</v>
      </c>
      <c r="Q406" s="395">
        <v>4</v>
      </c>
      <c r="R406" s="395">
        <v>5</v>
      </c>
      <c r="S406" s="395" t="s">
        <v>2446</v>
      </c>
      <c r="T406" s="395">
        <v>10</v>
      </c>
      <c r="U406" s="395">
        <v>9</v>
      </c>
      <c r="V406" s="13"/>
      <c r="W406" s="1">
        <v>81</v>
      </c>
      <c r="X406" s="1">
        <v>21</v>
      </c>
      <c r="Y406" s="1">
        <v>67</v>
      </c>
      <c r="Z406" s="1">
        <v>88</v>
      </c>
      <c r="AA406" s="1">
        <v>5</v>
      </c>
      <c r="AB406" s="1">
        <v>18</v>
      </c>
      <c r="AC406" s="120">
        <v>18.899999999999999</v>
      </c>
      <c r="AD406" s="1">
        <v>1534</v>
      </c>
      <c r="AE406" s="1">
        <v>180</v>
      </c>
      <c r="AF406" s="1">
        <v>11.7</v>
      </c>
      <c r="AG406" s="1">
        <v>4</v>
      </c>
      <c r="AH406" s="1">
        <v>2</v>
      </c>
      <c r="AI406" s="119">
        <v>0.72569444444444442</v>
      </c>
      <c r="AJ406" s="1">
        <v>0</v>
      </c>
      <c r="AK406" s="1">
        <v>104</v>
      </c>
      <c r="AL406" s="1">
        <v>62</v>
      </c>
      <c r="AM406" s="1">
        <v>42</v>
      </c>
      <c r="AN406" s="1">
        <v>11</v>
      </c>
      <c r="AO406" s="1">
        <v>0</v>
      </c>
      <c r="AP406" s="1">
        <v>3</v>
      </c>
      <c r="AQ406" s="120">
        <v>0</v>
      </c>
      <c r="AR406" s="1">
        <v>0</v>
      </c>
      <c r="AS406" s="400">
        <v>6756000</v>
      </c>
      <c r="AT406" s="400"/>
      <c r="AV406" s="1">
        <v>691</v>
      </c>
    </row>
    <row r="407" spans="1:48" ht="13.95" customHeight="1">
      <c r="A407" s="453">
        <v>19</v>
      </c>
      <c r="B407" s="1" t="s">
        <v>1534</v>
      </c>
      <c r="C407" t="s">
        <v>1054</v>
      </c>
      <c r="D407" t="s">
        <v>413</v>
      </c>
      <c r="E407" s="1" t="s">
        <v>1484</v>
      </c>
      <c r="F407" s="1">
        <v>3</v>
      </c>
      <c r="G407" s="1">
        <v>28</v>
      </c>
      <c r="H407" s="394">
        <v>5.8</v>
      </c>
      <c r="I407" s="395">
        <v>5</v>
      </c>
      <c r="J407" s="395">
        <v>4</v>
      </c>
      <c r="K407" s="395">
        <v>2</v>
      </c>
      <c r="L407" s="395">
        <v>4</v>
      </c>
      <c r="M407" s="395">
        <v>6</v>
      </c>
      <c r="N407" s="395">
        <v>4</v>
      </c>
      <c r="O407" s="394">
        <v>3.4</v>
      </c>
      <c r="P407" s="395">
        <v>3</v>
      </c>
      <c r="Q407" s="395">
        <v>3</v>
      </c>
      <c r="R407" s="395">
        <v>6</v>
      </c>
      <c r="S407" s="395" t="s">
        <v>2445</v>
      </c>
      <c r="T407" s="395">
        <v>6</v>
      </c>
      <c r="U407" s="395">
        <v>6</v>
      </c>
      <c r="V407" s="13"/>
      <c r="W407" s="1">
        <v>53</v>
      </c>
      <c r="X407" s="1">
        <v>7</v>
      </c>
      <c r="Y407" s="1">
        <v>12</v>
      </c>
      <c r="Z407" s="1">
        <v>19</v>
      </c>
      <c r="AA407" s="1">
        <v>-7</v>
      </c>
      <c r="AB407" s="1">
        <v>36</v>
      </c>
      <c r="AC407" s="120">
        <v>11.4</v>
      </c>
      <c r="AD407" s="1">
        <v>605</v>
      </c>
      <c r="AE407" s="1">
        <v>75</v>
      </c>
      <c r="AF407" s="1">
        <v>9.3000000000000007</v>
      </c>
      <c r="AG407" s="1">
        <v>0</v>
      </c>
      <c r="AH407" s="1">
        <v>0</v>
      </c>
      <c r="AI407" s="401">
        <v>1.3263888888888888</v>
      </c>
      <c r="AJ407" s="1">
        <v>0</v>
      </c>
      <c r="AK407" s="1">
        <v>49</v>
      </c>
      <c r="AL407" s="1">
        <v>38</v>
      </c>
      <c r="AM407" s="1">
        <v>11</v>
      </c>
      <c r="AN407" s="1">
        <v>6</v>
      </c>
      <c r="AO407" s="1">
        <v>5</v>
      </c>
      <c r="AP407" s="1">
        <v>5</v>
      </c>
      <c r="AQ407" s="120">
        <v>50</v>
      </c>
      <c r="AR407" s="1">
        <v>0</v>
      </c>
      <c r="AS407" s="400">
        <v>1087000</v>
      </c>
      <c r="AT407" s="400"/>
      <c r="AV407" s="1">
        <v>674</v>
      </c>
    </row>
    <row r="408" spans="1:48" ht="13.95" customHeight="1">
      <c r="A408" s="453">
        <v>20</v>
      </c>
      <c r="B408" s="1" t="s">
        <v>1534</v>
      </c>
      <c r="C408" t="s">
        <v>418</v>
      </c>
      <c r="D408" t="s">
        <v>450</v>
      </c>
      <c r="E408" s="1" t="s">
        <v>1483</v>
      </c>
      <c r="F408" s="1">
        <v>3</v>
      </c>
      <c r="G408" s="1">
        <v>28</v>
      </c>
      <c r="H408" s="394">
        <v>6.5</v>
      </c>
      <c r="I408" s="395">
        <v>5</v>
      </c>
      <c r="J408" s="395">
        <v>7</v>
      </c>
      <c r="K408" s="395">
        <v>3</v>
      </c>
      <c r="L408" s="395">
        <v>7</v>
      </c>
      <c r="M408" s="395">
        <v>6</v>
      </c>
      <c r="N408" s="395">
        <v>3</v>
      </c>
      <c r="O408" s="394">
        <v>4.0999999999999996</v>
      </c>
      <c r="P408" s="395">
        <v>3</v>
      </c>
      <c r="Q408" s="395">
        <v>4</v>
      </c>
      <c r="R408" s="395">
        <v>7</v>
      </c>
      <c r="S408" s="395" t="s">
        <v>2405</v>
      </c>
      <c r="T408" s="395">
        <v>10</v>
      </c>
      <c r="U408" s="395">
        <v>7</v>
      </c>
      <c r="V408" s="13"/>
      <c r="W408" s="1">
        <v>61</v>
      </c>
      <c r="X408" s="1">
        <v>16</v>
      </c>
      <c r="Y408" s="1">
        <v>13</v>
      </c>
      <c r="Z408" s="1">
        <v>29</v>
      </c>
      <c r="AA408" s="1">
        <v>-1</v>
      </c>
      <c r="AB408" s="1">
        <v>18</v>
      </c>
      <c r="AC408" s="120">
        <v>14.4</v>
      </c>
      <c r="AD408" s="1">
        <v>879</v>
      </c>
      <c r="AE408" s="1">
        <v>125</v>
      </c>
      <c r="AF408" s="1">
        <v>12.8</v>
      </c>
      <c r="AG408" s="1">
        <v>5</v>
      </c>
      <c r="AH408" s="1">
        <v>0</v>
      </c>
      <c r="AI408" s="401">
        <v>1.2625</v>
      </c>
      <c r="AJ408" s="1">
        <v>0</v>
      </c>
      <c r="AK408" s="1">
        <v>74</v>
      </c>
      <c r="AL408" s="1">
        <v>47</v>
      </c>
      <c r="AM408" s="1">
        <v>42</v>
      </c>
      <c r="AN408" s="1">
        <v>15</v>
      </c>
      <c r="AO408" s="1">
        <v>39</v>
      </c>
      <c r="AP408" s="1">
        <v>58</v>
      </c>
      <c r="AQ408" s="120">
        <v>40.200000000000003</v>
      </c>
      <c r="AR408" s="1">
        <v>0</v>
      </c>
      <c r="AS408" s="400">
        <v>2172000</v>
      </c>
      <c r="AT408" s="400"/>
      <c r="AV408" s="1">
        <v>647</v>
      </c>
    </row>
    <row r="409" spans="1:48" ht="13.95" customHeight="1">
      <c r="A409" s="453">
        <v>21</v>
      </c>
      <c r="B409" s="1" t="s">
        <v>1534</v>
      </c>
      <c r="C409" t="s">
        <v>1055</v>
      </c>
      <c r="D409" t="s">
        <v>265</v>
      </c>
      <c r="E409" s="1" t="s">
        <v>40</v>
      </c>
      <c r="F409" s="1">
        <v>3</v>
      </c>
      <c r="G409" s="1">
        <v>22</v>
      </c>
      <c r="H409" s="394">
        <v>5.5</v>
      </c>
      <c r="I409" s="395">
        <v>5</v>
      </c>
      <c r="J409" s="395">
        <v>4</v>
      </c>
      <c r="K409" s="395">
        <v>2</v>
      </c>
      <c r="L409" s="395">
        <v>4</v>
      </c>
      <c r="M409" s="395">
        <v>6</v>
      </c>
      <c r="N409" s="395">
        <v>3</v>
      </c>
      <c r="O409" s="394">
        <v>3.6</v>
      </c>
      <c r="P409" s="395">
        <v>3</v>
      </c>
      <c r="Q409" s="395">
        <v>3</v>
      </c>
      <c r="R409" s="395">
        <v>6</v>
      </c>
      <c r="S409" s="395" t="s">
        <v>2445</v>
      </c>
      <c r="T409" s="395">
        <v>10</v>
      </c>
      <c r="U409" s="395">
        <v>6</v>
      </c>
      <c r="V409" s="13"/>
      <c r="W409" s="1">
        <v>51</v>
      </c>
      <c r="X409" s="1">
        <v>7</v>
      </c>
      <c r="Y409" s="1">
        <v>12</v>
      </c>
      <c r="Z409" s="1">
        <v>19</v>
      </c>
      <c r="AA409" s="1">
        <v>-2</v>
      </c>
      <c r="AB409" s="1">
        <v>8</v>
      </c>
      <c r="AC409" s="120">
        <v>13.5</v>
      </c>
      <c r="AD409" s="1">
        <v>689</v>
      </c>
      <c r="AE409" s="1">
        <v>88</v>
      </c>
      <c r="AF409" s="1">
        <v>8</v>
      </c>
      <c r="AG409" s="1">
        <v>3</v>
      </c>
      <c r="AH409" s="1">
        <v>0</v>
      </c>
      <c r="AI409" s="401">
        <v>1.5104166666666667</v>
      </c>
      <c r="AJ409" s="1">
        <v>0</v>
      </c>
      <c r="AK409" s="1">
        <v>53</v>
      </c>
      <c r="AL409" s="1">
        <v>25</v>
      </c>
      <c r="AM409" s="1">
        <v>14</v>
      </c>
      <c r="AN409" s="1">
        <v>10</v>
      </c>
      <c r="AO409" s="1">
        <v>35</v>
      </c>
      <c r="AP409" s="1">
        <v>50</v>
      </c>
      <c r="AQ409" s="120">
        <v>41.2</v>
      </c>
      <c r="AR409" s="1">
        <v>0</v>
      </c>
      <c r="AS409" s="400">
        <v>894000</v>
      </c>
      <c r="AT409" s="400"/>
      <c r="AV409" s="1">
        <v>607</v>
      </c>
    </row>
    <row r="410" spans="1:48" ht="13.95" customHeight="1">
      <c r="A410" s="453">
        <v>22</v>
      </c>
      <c r="B410" s="1" t="s">
        <v>1534</v>
      </c>
      <c r="C410" t="s">
        <v>925</v>
      </c>
      <c r="D410" t="s">
        <v>429</v>
      </c>
      <c r="E410" s="1" t="s">
        <v>1483</v>
      </c>
      <c r="F410" s="1">
        <v>3</v>
      </c>
      <c r="G410" s="1">
        <v>29</v>
      </c>
      <c r="H410" s="394">
        <v>5.0999999999999996</v>
      </c>
      <c r="I410" s="395">
        <v>6</v>
      </c>
      <c r="J410" s="395">
        <v>4</v>
      </c>
      <c r="K410" s="395">
        <v>2</v>
      </c>
      <c r="L410" s="395">
        <v>4</v>
      </c>
      <c r="M410" s="395">
        <v>4</v>
      </c>
      <c r="N410" s="395">
        <v>6</v>
      </c>
      <c r="O410" s="394">
        <v>3.4</v>
      </c>
      <c r="P410" s="395">
        <v>3</v>
      </c>
      <c r="Q410" s="395">
        <v>3</v>
      </c>
      <c r="R410" s="395">
        <v>4</v>
      </c>
      <c r="S410" s="395" t="s">
        <v>2445</v>
      </c>
      <c r="T410" s="395">
        <v>5</v>
      </c>
      <c r="U410" s="395">
        <v>9</v>
      </c>
      <c r="V410" s="13"/>
      <c r="W410" s="1">
        <v>74</v>
      </c>
      <c r="X410" s="1">
        <v>8</v>
      </c>
      <c r="Y410" s="1">
        <v>25</v>
      </c>
      <c r="Z410" s="1">
        <v>33</v>
      </c>
      <c r="AA410" s="1">
        <v>5</v>
      </c>
      <c r="AB410" s="1">
        <v>76</v>
      </c>
      <c r="AC410" s="120">
        <v>14.2</v>
      </c>
      <c r="AD410" s="1">
        <v>1048</v>
      </c>
      <c r="AE410" s="1">
        <v>93</v>
      </c>
      <c r="AF410" s="1">
        <v>8.6</v>
      </c>
      <c r="AG410" s="1">
        <v>0</v>
      </c>
      <c r="AH410" s="1">
        <v>0</v>
      </c>
      <c r="AI410" s="401">
        <v>1.3229166666666667</v>
      </c>
      <c r="AJ410" s="1">
        <v>0</v>
      </c>
      <c r="AK410" s="1">
        <v>43</v>
      </c>
      <c r="AL410" s="1">
        <v>69</v>
      </c>
      <c r="AM410" s="1">
        <v>30</v>
      </c>
      <c r="AN410" s="1">
        <v>21</v>
      </c>
      <c r="AO410" s="1">
        <v>273</v>
      </c>
      <c r="AP410" s="1">
        <v>271</v>
      </c>
      <c r="AQ410" s="120">
        <v>50.2</v>
      </c>
      <c r="AR410" s="1">
        <v>0</v>
      </c>
      <c r="AS410" s="400">
        <v>2111000</v>
      </c>
      <c r="AT410" s="400"/>
      <c r="AV410" s="1">
        <v>605</v>
      </c>
    </row>
    <row r="411" spans="1:48" ht="13.95" customHeight="1">
      <c r="A411" s="453">
        <v>23</v>
      </c>
      <c r="B411" s="1" t="s">
        <v>1534</v>
      </c>
      <c r="C411" t="s">
        <v>1151</v>
      </c>
      <c r="D411" t="s">
        <v>337</v>
      </c>
      <c r="E411" s="1" t="s">
        <v>1484</v>
      </c>
      <c r="F411" s="1">
        <v>3</v>
      </c>
      <c r="G411" s="1">
        <v>29</v>
      </c>
      <c r="H411" s="394">
        <v>5.2</v>
      </c>
      <c r="I411" s="395">
        <v>3</v>
      </c>
      <c r="J411" s="395">
        <v>4</v>
      </c>
      <c r="K411" s="395">
        <v>2</v>
      </c>
      <c r="L411" s="395">
        <v>4</v>
      </c>
      <c r="M411" s="395">
        <v>6</v>
      </c>
      <c r="N411" s="395">
        <v>2</v>
      </c>
      <c r="O411" s="394">
        <v>3.6</v>
      </c>
      <c r="P411" s="395">
        <v>3</v>
      </c>
      <c r="Q411" s="395">
        <v>4</v>
      </c>
      <c r="R411" s="395">
        <v>4</v>
      </c>
      <c r="S411" s="395" t="s">
        <v>2445</v>
      </c>
      <c r="T411" s="395">
        <v>10</v>
      </c>
      <c r="U411" s="395">
        <v>5</v>
      </c>
      <c r="V411" s="13"/>
      <c r="W411" s="1">
        <v>44</v>
      </c>
      <c r="X411" s="1">
        <v>7</v>
      </c>
      <c r="Y411" s="1">
        <v>4</v>
      </c>
      <c r="Z411" s="1">
        <v>11</v>
      </c>
      <c r="AA411" s="1">
        <v>-15</v>
      </c>
      <c r="AB411" s="1">
        <v>10</v>
      </c>
      <c r="AC411" s="120">
        <v>15</v>
      </c>
      <c r="AD411" s="1">
        <v>661</v>
      </c>
      <c r="AE411" s="1">
        <v>60</v>
      </c>
      <c r="AF411" s="1">
        <v>11.7</v>
      </c>
      <c r="AG411" s="1">
        <v>3</v>
      </c>
      <c r="AH411" s="1">
        <v>0</v>
      </c>
      <c r="AI411" s="401">
        <v>2.5034722222222223</v>
      </c>
      <c r="AJ411" s="1">
        <v>0</v>
      </c>
      <c r="AK411" s="1">
        <v>29</v>
      </c>
      <c r="AL411" s="1">
        <v>43</v>
      </c>
      <c r="AM411" s="1">
        <v>21</v>
      </c>
      <c r="AN411" s="1">
        <v>9</v>
      </c>
      <c r="AO411" s="1">
        <v>0</v>
      </c>
      <c r="AP411" s="1">
        <v>1</v>
      </c>
      <c r="AQ411" s="120">
        <v>0</v>
      </c>
      <c r="AR411" s="1">
        <v>0</v>
      </c>
      <c r="AS411" s="400">
        <v>449000</v>
      </c>
      <c r="AT411" s="400"/>
      <c r="AV411" s="1">
        <v>593</v>
      </c>
    </row>
    <row r="412" spans="1:48" ht="13.95" customHeight="1">
      <c r="A412" s="453">
        <v>24</v>
      </c>
      <c r="B412" s="1" t="s">
        <v>1534</v>
      </c>
      <c r="C412" t="s">
        <v>1206</v>
      </c>
      <c r="D412" t="s">
        <v>385</v>
      </c>
      <c r="E412" s="1" t="s">
        <v>1495</v>
      </c>
      <c r="F412" s="1">
        <v>3</v>
      </c>
      <c r="G412" s="1">
        <v>35</v>
      </c>
      <c r="H412" s="394">
        <v>3.2</v>
      </c>
      <c r="I412" s="395">
        <v>3</v>
      </c>
      <c r="J412" s="395">
        <v>3</v>
      </c>
      <c r="K412" s="395">
        <v>2</v>
      </c>
      <c r="L412" s="395">
        <v>3</v>
      </c>
      <c r="M412" s="395">
        <v>2</v>
      </c>
      <c r="N412" s="395">
        <v>9</v>
      </c>
      <c r="O412" s="394">
        <v>4</v>
      </c>
      <c r="P412" s="395">
        <v>3</v>
      </c>
      <c r="Q412" s="395">
        <v>4</v>
      </c>
      <c r="R412" s="395">
        <v>6</v>
      </c>
      <c r="S412" s="395" t="s">
        <v>2446</v>
      </c>
      <c r="T412" s="395">
        <v>10</v>
      </c>
      <c r="U412" s="395">
        <v>9</v>
      </c>
      <c r="V412" s="13"/>
      <c r="W412" s="1">
        <v>77</v>
      </c>
      <c r="X412" s="1">
        <v>4</v>
      </c>
      <c r="Y412" s="1">
        <v>3</v>
      </c>
      <c r="Z412" s="1">
        <v>7</v>
      </c>
      <c r="AA412" s="1">
        <v>-9</v>
      </c>
      <c r="AB412" s="1">
        <v>10</v>
      </c>
      <c r="AC412" s="120">
        <v>10.8</v>
      </c>
      <c r="AD412" s="1">
        <v>830</v>
      </c>
      <c r="AE412" s="1">
        <v>51</v>
      </c>
      <c r="AF412" s="1">
        <v>7.8</v>
      </c>
      <c r="AG412" s="1">
        <v>0</v>
      </c>
      <c r="AH412" s="1">
        <v>1</v>
      </c>
      <c r="AI412" s="401">
        <v>4.9402777777777782</v>
      </c>
      <c r="AJ412" s="1">
        <v>0</v>
      </c>
      <c r="AK412" s="1">
        <v>23</v>
      </c>
      <c r="AL412" s="1">
        <v>19</v>
      </c>
      <c r="AM412" s="1">
        <v>58</v>
      </c>
      <c r="AN412" s="1">
        <v>6</v>
      </c>
      <c r="AO412" s="1">
        <v>502</v>
      </c>
      <c r="AP412" s="1">
        <v>379</v>
      </c>
      <c r="AQ412" s="120">
        <v>57</v>
      </c>
      <c r="AR412" s="1">
        <v>0</v>
      </c>
      <c r="AS412" s="400">
        <v>866000</v>
      </c>
      <c r="AT412" s="400"/>
      <c r="AV412" s="1">
        <v>528</v>
      </c>
    </row>
    <row r="413" spans="1:48" ht="13.95" customHeight="1">
      <c r="A413" s="453">
        <v>25</v>
      </c>
      <c r="B413" s="1" t="s">
        <v>1534</v>
      </c>
      <c r="C413" t="s">
        <v>1044</v>
      </c>
      <c r="D413" t="s">
        <v>485</v>
      </c>
      <c r="E413" s="13" t="s">
        <v>40</v>
      </c>
      <c r="F413" s="13">
        <v>3</v>
      </c>
      <c r="G413" s="13">
        <v>24</v>
      </c>
      <c r="H413" s="394">
        <v>4.8</v>
      </c>
      <c r="I413" s="395">
        <v>5</v>
      </c>
      <c r="J413" s="395">
        <v>5</v>
      </c>
      <c r="K413" s="395">
        <v>2</v>
      </c>
      <c r="L413" s="395">
        <v>5</v>
      </c>
      <c r="M413" s="395">
        <v>4</v>
      </c>
      <c r="N413" s="395">
        <v>4</v>
      </c>
      <c r="O413" s="394">
        <v>3.5</v>
      </c>
      <c r="P413" s="395">
        <v>3</v>
      </c>
      <c r="Q413" s="395">
        <v>3</v>
      </c>
      <c r="R413" s="395">
        <v>6</v>
      </c>
      <c r="S413" s="395" t="s">
        <v>2445</v>
      </c>
      <c r="T413" s="395">
        <v>10</v>
      </c>
      <c r="U413" s="395">
        <v>7</v>
      </c>
      <c r="V413"/>
      <c r="W413" s="13">
        <v>60</v>
      </c>
      <c r="X413" s="13">
        <v>8</v>
      </c>
      <c r="Y413" s="13">
        <v>12</v>
      </c>
      <c r="Z413" s="13">
        <v>20</v>
      </c>
      <c r="AA413" s="13">
        <v>7</v>
      </c>
      <c r="AB413" s="13">
        <v>14</v>
      </c>
      <c r="AC413" s="13">
        <v>12.8</v>
      </c>
      <c r="AD413" s="13">
        <v>767</v>
      </c>
      <c r="AE413" s="13">
        <v>61</v>
      </c>
      <c r="AF413" s="13">
        <v>13.1</v>
      </c>
      <c r="AG413" s="13">
        <v>1</v>
      </c>
      <c r="AH413" s="13">
        <v>0</v>
      </c>
      <c r="AI413" s="417">
        <v>1.5979166666666667</v>
      </c>
      <c r="AJ413" s="13">
        <v>0</v>
      </c>
      <c r="AK413" s="13">
        <v>28</v>
      </c>
      <c r="AL413" s="13">
        <v>35</v>
      </c>
      <c r="AM413" s="13">
        <v>20</v>
      </c>
      <c r="AN413" s="13">
        <v>18</v>
      </c>
      <c r="AO413" s="13">
        <v>3</v>
      </c>
      <c r="AP413" s="13">
        <v>3</v>
      </c>
      <c r="AQ413" s="13">
        <v>50</v>
      </c>
      <c r="AR413" s="13">
        <v>0</v>
      </c>
      <c r="AS413" s="421">
        <v>250000</v>
      </c>
    </row>
    <row r="414" spans="1:48" ht="13.95" customHeight="1">
      <c r="A414" s="453">
        <v>26</v>
      </c>
      <c r="B414" s="1" t="s">
        <v>1534</v>
      </c>
      <c r="C414" t="s">
        <v>789</v>
      </c>
      <c r="D414" t="s">
        <v>287</v>
      </c>
      <c r="E414" s="1" t="s">
        <v>40</v>
      </c>
      <c r="F414" s="1">
        <v>3</v>
      </c>
      <c r="G414" s="1">
        <v>21</v>
      </c>
      <c r="H414" s="394">
        <v>7.9</v>
      </c>
      <c r="I414" s="395">
        <v>7</v>
      </c>
      <c r="J414" s="395">
        <v>8</v>
      </c>
      <c r="K414" s="395">
        <v>4</v>
      </c>
      <c r="L414" s="395">
        <v>8</v>
      </c>
      <c r="M414" s="395">
        <v>7</v>
      </c>
      <c r="N414" s="395">
        <v>3</v>
      </c>
      <c r="O414" s="394">
        <v>3.7</v>
      </c>
      <c r="P414" s="395">
        <v>3</v>
      </c>
      <c r="Q414" s="395">
        <v>4</v>
      </c>
      <c r="R414" s="395">
        <v>4</v>
      </c>
      <c r="S414" s="395" t="s">
        <v>2405</v>
      </c>
      <c r="T414" s="395">
        <v>10</v>
      </c>
      <c r="U414" s="395">
        <v>8</v>
      </c>
      <c r="V414" s="13"/>
      <c r="W414" s="1">
        <v>70</v>
      </c>
      <c r="X414" s="1">
        <v>27</v>
      </c>
      <c r="Y414" s="1">
        <v>33</v>
      </c>
      <c r="Z414" s="1">
        <v>60</v>
      </c>
      <c r="AA414" s="1">
        <v>-4</v>
      </c>
      <c r="AB414" s="1">
        <v>26</v>
      </c>
      <c r="AC414" s="120">
        <v>17</v>
      </c>
      <c r="AD414" s="1">
        <v>1189</v>
      </c>
      <c r="AE414" s="1">
        <v>204</v>
      </c>
      <c r="AF414" s="1">
        <v>13.2</v>
      </c>
      <c r="AG414" s="1">
        <v>12</v>
      </c>
      <c r="AH414" s="1">
        <v>0</v>
      </c>
      <c r="AI414" s="119">
        <v>0.8256944444444444</v>
      </c>
      <c r="AJ414" s="1">
        <v>0</v>
      </c>
      <c r="AK414" s="1">
        <v>124</v>
      </c>
      <c r="AL414" s="1">
        <v>55</v>
      </c>
      <c r="AM414" s="1">
        <v>42</v>
      </c>
      <c r="AN414" s="1">
        <v>18</v>
      </c>
      <c r="AO414" s="1">
        <v>10</v>
      </c>
      <c r="AP414" s="1">
        <v>19</v>
      </c>
      <c r="AQ414" s="120">
        <v>34.5</v>
      </c>
      <c r="AR414" s="1">
        <v>0</v>
      </c>
      <c r="AS414" s="400">
        <v>5035000</v>
      </c>
      <c r="AT414" s="400"/>
      <c r="AV414" s="1">
        <v>511</v>
      </c>
    </row>
    <row r="415" spans="1:48" ht="13.95" customHeight="1">
      <c r="A415" s="453">
        <v>27</v>
      </c>
      <c r="B415" s="1" t="s">
        <v>1534</v>
      </c>
      <c r="C415" t="s">
        <v>1479</v>
      </c>
      <c r="D415" t="s">
        <v>323</v>
      </c>
      <c r="E415" s="1" t="s">
        <v>40</v>
      </c>
      <c r="F415" s="1">
        <v>3</v>
      </c>
      <c r="G415" s="1">
        <v>28</v>
      </c>
      <c r="H415" s="394">
        <v>4.8</v>
      </c>
      <c r="I415" s="395">
        <v>4</v>
      </c>
      <c r="J415" s="395">
        <v>5</v>
      </c>
      <c r="K415" s="395">
        <v>2</v>
      </c>
      <c r="L415" s="395">
        <v>5</v>
      </c>
      <c r="M415" s="395">
        <v>4</v>
      </c>
      <c r="N415" s="395">
        <v>3</v>
      </c>
      <c r="O415" s="394">
        <v>4.8</v>
      </c>
      <c r="P415" s="395">
        <v>4</v>
      </c>
      <c r="Q415" s="395">
        <v>5</v>
      </c>
      <c r="R415" s="395">
        <v>5</v>
      </c>
      <c r="S415" s="395" t="s">
        <v>2446</v>
      </c>
      <c r="T415" s="395">
        <v>8</v>
      </c>
      <c r="U415" s="395">
        <v>9</v>
      </c>
      <c r="V415" s="13"/>
      <c r="W415" s="1">
        <v>80</v>
      </c>
      <c r="X415" s="1">
        <v>10</v>
      </c>
      <c r="Y415" s="1">
        <v>11</v>
      </c>
      <c r="Z415" s="1">
        <v>21</v>
      </c>
      <c r="AA415" s="1">
        <v>-4</v>
      </c>
      <c r="AB415" s="1">
        <v>26</v>
      </c>
      <c r="AC415" s="120">
        <v>14.1</v>
      </c>
      <c r="AD415" s="1">
        <v>1129</v>
      </c>
      <c r="AE415" s="1">
        <v>89</v>
      </c>
      <c r="AF415" s="1">
        <v>11.2</v>
      </c>
      <c r="AG415" s="1">
        <v>0</v>
      </c>
      <c r="AH415" s="1">
        <v>0</v>
      </c>
      <c r="AI415" s="401">
        <v>2.2395833333333335</v>
      </c>
      <c r="AJ415" s="1">
        <v>0</v>
      </c>
      <c r="AK415" s="1">
        <v>48</v>
      </c>
      <c r="AL415" s="1">
        <v>32</v>
      </c>
      <c r="AM415" s="1">
        <v>50</v>
      </c>
      <c r="AN415" s="1">
        <v>17</v>
      </c>
      <c r="AO415" s="1">
        <v>27</v>
      </c>
      <c r="AP415" s="1">
        <v>43</v>
      </c>
      <c r="AQ415" s="120">
        <v>38.6</v>
      </c>
      <c r="AR415" s="1">
        <v>0</v>
      </c>
      <c r="AS415" s="400">
        <v>2001000</v>
      </c>
      <c r="AT415" s="400"/>
      <c r="AV415" s="1">
        <v>246</v>
      </c>
    </row>
    <row r="416" spans="1:48" ht="13.95" customHeight="1">
      <c r="A416" s="453">
        <v>28</v>
      </c>
      <c r="B416" s="1" t="s">
        <v>1534</v>
      </c>
      <c r="C416" t="s">
        <v>996</v>
      </c>
      <c r="D416" t="s">
        <v>284</v>
      </c>
      <c r="E416" s="1" t="s">
        <v>1495</v>
      </c>
      <c r="F416" s="1">
        <v>3</v>
      </c>
      <c r="G416" s="1">
        <v>25</v>
      </c>
      <c r="H416" s="394">
        <v>5.3</v>
      </c>
      <c r="I416" s="395">
        <v>5</v>
      </c>
      <c r="J416" s="395">
        <v>3</v>
      </c>
      <c r="K416" s="395">
        <v>2</v>
      </c>
      <c r="L416" s="395">
        <v>3</v>
      </c>
      <c r="M416" s="395">
        <v>6</v>
      </c>
      <c r="N416" s="395">
        <v>3</v>
      </c>
      <c r="O416" s="394">
        <v>3.5</v>
      </c>
      <c r="P416" s="395">
        <v>3</v>
      </c>
      <c r="Q416" s="395">
        <v>3</v>
      </c>
      <c r="R416" s="395">
        <v>6</v>
      </c>
      <c r="S416" s="395" t="s">
        <v>2405</v>
      </c>
      <c r="T416" s="395">
        <v>5</v>
      </c>
      <c r="U416" s="395">
        <v>9</v>
      </c>
      <c r="V416" s="13"/>
      <c r="W416" s="1">
        <v>81</v>
      </c>
      <c r="X416" s="1">
        <v>4</v>
      </c>
      <c r="Y416" s="1">
        <v>21</v>
      </c>
      <c r="Z416" s="1">
        <v>25</v>
      </c>
      <c r="AA416" s="1">
        <v>3</v>
      </c>
      <c r="AB416" s="1">
        <v>84</v>
      </c>
      <c r="AC416" s="120">
        <v>13.8</v>
      </c>
      <c r="AD416" s="1">
        <v>1118</v>
      </c>
      <c r="AE416" s="1">
        <v>114</v>
      </c>
      <c r="AF416" s="1">
        <v>3.5</v>
      </c>
      <c r="AG416" s="1">
        <v>1</v>
      </c>
      <c r="AH416" s="1">
        <v>0</v>
      </c>
      <c r="AI416" s="401">
        <v>1.8631944444444444</v>
      </c>
      <c r="AJ416" s="1">
        <v>0</v>
      </c>
      <c r="AK416" s="1">
        <v>59</v>
      </c>
      <c r="AL416" s="1">
        <v>53</v>
      </c>
      <c r="AM416" s="1">
        <v>26</v>
      </c>
      <c r="AN416" s="1">
        <v>17</v>
      </c>
      <c r="AO416" s="1">
        <v>71</v>
      </c>
      <c r="AP416" s="1">
        <v>103</v>
      </c>
      <c r="AQ416" s="120">
        <v>40.799999999999997</v>
      </c>
      <c r="AR416" s="1">
        <v>0</v>
      </c>
      <c r="AS416" s="400">
        <v>1342000</v>
      </c>
      <c r="AT416" s="400"/>
      <c r="AV416" s="1">
        <v>198</v>
      </c>
    </row>
    <row r="417" spans="1:81" ht="13.95" customHeight="1">
      <c r="A417" s="453">
        <v>29</v>
      </c>
      <c r="B417" s="1" t="s">
        <v>1534</v>
      </c>
      <c r="C417" t="s">
        <v>780</v>
      </c>
      <c r="D417" t="s">
        <v>247</v>
      </c>
      <c r="E417" s="1" t="s">
        <v>1495</v>
      </c>
      <c r="F417" s="1">
        <v>3</v>
      </c>
      <c r="G417" s="1">
        <v>28</v>
      </c>
      <c r="H417" s="394">
        <v>6.6</v>
      </c>
      <c r="I417" s="395">
        <v>7</v>
      </c>
      <c r="J417" s="395">
        <v>6</v>
      </c>
      <c r="K417" s="395">
        <v>3</v>
      </c>
      <c r="L417" s="395">
        <v>6</v>
      </c>
      <c r="M417" s="395">
        <v>5</v>
      </c>
      <c r="N417" s="395">
        <v>6</v>
      </c>
      <c r="O417" s="394">
        <v>4.2</v>
      </c>
      <c r="P417" s="395">
        <v>4</v>
      </c>
      <c r="Q417" s="395">
        <v>5</v>
      </c>
      <c r="R417" s="395">
        <v>4</v>
      </c>
      <c r="S417" s="395" t="s">
        <v>2405</v>
      </c>
      <c r="T417" s="395">
        <v>10</v>
      </c>
      <c r="U417" s="395">
        <v>10</v>
      </c>
      <c r="V417" s="13"/>
      <c r="W417" s="1">
        <v>82</v>
      </c>
      <c r="X417" s="1">
        <v>20</v>
      </c>
      <c r="Y417" s="1">
        <v>43</v>
      </c>
      <c r="Z417" s="1">
        <v>63</v>
      </c>
      <c r="AA417" s="1">
        <v>-15</v>
      </c>
      <c r="AB417" s="1">
        <v>14</v>
      </c>
      <c r="AC417" s="120">
        <v>18.600000000000001</v>
      </c>
      <c r="AD417" s="1">
        <v>1524</v>
      </c>
      <c r="AE417" s="1">
        <v>186</v>
      </c>
      <c r="AF417" s="1">
        <v>10.8</v>
      </c>
      <c r="AG417" s="1">
        <v>9</v>
      </c>
      <c r="AH417" s="1">
        <v>0</v>
      </c>
      <c r="AI417" s="401">
        <v>1.007638888888889</v>
      </c>
      <c r="AJ417" s="1">
        <v>0</v>
      </c>
      <c r="AK417" s="1">
        <v>78</v>
      </c>
      <c r="AL417" s="1">
        <v>93</v>
      </c>
      <c r="AM417" s="1">
        <v>45</v>
      </c>
      <c r="AN417" s="1">
        <v>31</v>
      </c>
      <c r="AO417" s="1">
        <v>185</v>
      </c>
      <c r="AP417" s="1">
        <v>191</v>
      </c>
      <c r="AQ417" s="120">
        <v>49.2</v>
      </c>
      <c r="AR417" s="1">
        <v>0</v>
      </c>
      <c r="AS417" s="400">
        <v>4101000</v>
      </c>
      <c r="AT417" s="400"/>
      <c r="AV417" s="1">
        <v>142</v>
      </c>
    </row>
    <row r="418" spans="1:81" ht="13.95" customHeight="1">
      <c r="A418" s="453">
        <v>30</v>
      </c>
      <c r="B418" s="1" t="s">
        <v>1534</v>
      </c>
      <c r="C418" t="s">
        <v>793</v>
      </c>
      <c r="D418" t="s">
        <v>339</v>
      </c>
      <c r="E418" s="1" t="s">
        <v>31</v>
      </c>
      <c r="F418" s="1">
        <v>3</v>
      </c>
      <c r="G418" s="1">
        <v>31</v>
      </c>
      <c r="H418" s="394">
        <v>6.1</v>
      </c>
      <c r="I418" s="395">
        <v>5</v>
      </c>
      <c r="J418" s="395">
        <v>6</v>
      </c>
      <c r="K418" s="395">
        <v>3</v>
      </c>
      <c r="L418" s="395">
        <v>6</v>
      </c>
      <c r="M418" s="395">
        <v>5</v>
      </c>
      <c r="N418" s="395">
        <v>10</v>
      </c>
      <c r="O418" s="394">
        <v>4.5</v>
      </c>
      <c r="P418" s="395">
        <v>4</v>
      </c>
      <c r="Q418" s="395">
        <v>4</v>
      </c>
      <c r="R418" s="395">
        <v>6</v>
      </c>
      <c r="S418" s="395" t="s">
        <v>2446</v>
      </c>
      <c r="T418" s="395">
        <v>8</v>
      </c>
      <c r="U418" s="395">
        <v>10</v>
      </c>
      <c r="V418" s="13"/>
      <c r="W418" s="1">
        <v>82</v>
      </c>
      <c r="X418" s="1">
        <v>26</v>
      </c>
      <c r="Y418" s="1">
        <v>33</v>
      </c>
      <c r="Z418" s="1">
        <v>59</v>
      </c>
      <c r="AA418" s="1">
        <v>0</v>
      </c>
      <c r="AB418" s="1">
        <v>44</v>
      </c>
      <c r="AC418" s="120">
        <v>21.1</v>
      </c>
      <c r="AD418" s="1">
        <v>1730</v>
      </c>
      <c r="AE418" s="1">
        <v>202</v>
      </c>
      <c r="AF418" s="1">
        <v>12.9</v>
      </c>
      <c r="AG418" s="1">
        <v>5</v>
      </c>
      <c r="AH418" s="1">
        <v>6</v>
      </c>
      <c r="AI418" s="401">
        <v>1.2215277777777778</v>
      </c>
      <c r="AJ418" s="1">
        <v>0</v>
      </c>
      <c r="AK418" s="1">
        <v>115</v>
      </c>
      <c r="AL418" s="1">
        <v>95</v>
      </c>
      <c r="AM418" s="1">
        <v>78</v>
      </c>
      <c r="AN418" s="1">
        <v>33</v>
      </c>
      <c r="AO418" s="1">
        <v>910</v>
      </c>
      <c r="AP418" s="1">
        <v>624</v>
      </c>
      <c r="AQ418" s="120">
        <v>59.3</v>
      </c>
      <c r="AR418" s="1">
        <v>0</v>
      </c>
      <c r="AS418" s="400">
        <v>3664000</v>
      </c>
      <c r="AT418" s="400"/>
      <c r="AV418" s="1">
        <v>54</v>
      </c>
    </row>
    <row r="419" spans="1:81" ht="13.95" customHeight="1">
      <c r="A419" s="453">
        <v>31</v>
      </c>
      <c r="B419" s="1" t="s">
        <v>1534</v>
      </c>
      <c r="C419" t="s">
        <v>605</v>
      </c>
      <c r="D419" t="s">
        <v>270</v>
      </c>
      <c r="E419" s="13" t="s">
        <v>1495</v>
      </c>
      <c r="F419" s="13">
        <v>3</v>
      </c>
      <c r="G419" s="13">
        <v>30</v>
      </c>
      <c r="H419" s="394">
        <v>4.0999999999999996</v>
      </c>
      <c r="I419" s="395">
        <v>4</v>
      </c>
      <c r="J419" s="395">
        <v>5</v>
      </c>
      <c r="K419" s="395">
        <v>2</v>
      </c>
      <c r="L419" s="395">
        <v>5</v>
      </c>
      <c r="M419" s="395">
        <v>3</v>
      </c>
      <c r="N419" s="395">
        <v>7</v>
      </c>
      <c r="O419" s="394">
        <v>4</v>
      </c>
      <c r="P419" s="395">
        <v>3</v>
      </c>
      <c r="Q419" s="395">
        <v>4</v>
      </c>
      <c r="R419" s="395">
        <v>7</v>
      </c>
      <c r="S419" s="395" t="s">
        <v>2446</v>
      </c>
      <c r="T419" s="395">
        <v>3</v>
      </c>
      <c r="U419" s="395">
        <v>9</v>
      </c>
      <c r="V419"/>
      <c r="W419" s="13">
        <v>73</v>
      </c>
      <c r="X419" s="13">
        <v>8</v>
      </c>
      <c r="Y419" s="13">
        <v>8</v>
      </c>
      <c r="Z419" s="13">
        <v>16</v>
      </c>
      <c r="AA419" s="13">
        <v>-5</v>
      </c>
      <c r="AB419" s="13">
        <v>63</v>
      </c>
      <c r="AC419" s="13">
        <v>12.1</v>
      </c>
      <c r="AD419" s="13">
        <v>883</v>
      </c>
      <c r="AE419" s="13">
        <v>72</v>
      </c>
      <c r="AF419" s="13">
        <v>11.1</v>
      </c>
      <c r="AG419" s="13">
        <v>0</v>
      </c>
      <c r="AH419" s="13">
        <v>0</v>
      </c>
      <c r="AI419" s="417">
        <v>2.2993055555555557</v>
      </c>
      <c r="AJ419" s="13">
        <v>0</v>
      </c>
      <c r="AK419" s="13">
        <v>30</v>
      </c>
      <c r="AL419" s="13">
        <v>43</v>
      </c>
      <c r="AM419" s="13">
        <v>61</v>
      </c>
      <c r="AN419" s="13">
        <v>10</v>
      </c>
      <c r="AO419" s="13">
        <v>82</v>
      </c>
      <c r="AP419" s="13">
        <v>74</v>
      </c>
      <c r="AQ419" s="13">
        <v>52.6</v>
      </c>
      <c r="AR419" s="13">
        <v>0</v>
      </c>
      <c r="AS419" s="421">
        <v>250000</v>
      </c>
    </row>
    <row r="420" spans="1:81" ht="13.95" customHeight="1">
      <c r="A420" s="453">
        <v>32</v>
      </c>
      <c r="B420" s="1" t="s">
        <v>1534</v>
      </c>
      <c r="C420" t="s">
        <v>946</v>
      </c>
      <c r="D420" t="s">
        <v>400</v>
      </c>
      <c r="E420" s="1" t="s">
        <v>1483</v>
      </c>
      <c r="F420" s="1">
        <v>3</v>
      </c>
      <c r="G420" s="1">
        <v>23</v>
      </c>
      <c r="H420" s="394">
        <v>6</v>
      </c>
      <c r="I420" s="395">
        <v>6</v>
      </c>
      <c r="J420" s="395">
        <v>5</v>
      </c>
      <c r="K420" s="395">
        <v>3</v>
      </c>
      <c r="L420" s="395">
        <v>5</v>
      </c>
      <c r="M420" s="395">
        <v>5</v>
      </c>
      <c r="N420" s="395">
        <v>3</v>
      </c>
      <c r="O420" s="394">
        <v>2.8</v>
      </c>
      <c r="P420" s="395">
        <v>2</v>
      </c>
      <c r="Q420" s="395">
        <v>3</v>
      </c>
      <c r="R420" s="395">
        <v>5</v>
      </c>
      <c r="S420" s="395" t="s">
        <v>2445</v>
      </c>
      <c r="T420" s="395">
        <v>8</v>
      </c>
      <c r="U420" s="395">
        <v>7</v>
      </c>
      <c r="V420" s="13"/>
      <c r="W420" s="1">
        <v>57</v>
      </c>
      <c r="X420" s="1">
        <v>12</v>
      </c>
      <c r="Y420" s="1">
        <v>20</v>
      </c>
      <c r="Z420" s="1">
        <v>32</v>
      </c>
      <c r="AA420" s="1">
        <v>-8</v>
      </c>
      <c r="AB420" s="1">
        <v>23</v>
      </c>
      <c r="AC420" s="120">
        <v>17</v>
      </c>
      <c r="AD420" s="1">
        <v>971</v>
      </c>
      <c r="AE420" s="1">
        <v>98</v>
      </c>
      <c r="AF420" s="1">
        <v>12.2</v>
      </c>
      <c r="AG420" s="1">
        <v>1</v>
      </c>
      <c r="AH420" s="1">
        <v>0</v>
      </c>
      <c r="AI420" s="401">
        <v>1.2638888888888888</v>
      </c>
      <c r="AJ420" s="1">
        <v>0</v>
      </c>
      <c r="AK420" s="1">
        <v>55</v>
      </c>
      <c r="AL420" s="1">
        <v>51</v>
      </c>
      <c r="AM420" s="1">
        <v>27</v>
      </c>
      <c r="AN420" s="1">
        <v>13</v>
      </c>
      <c r="AO420" s="1">
        <v>68</v>
      </c>
      <c r="AP420" s="1">
        <v>118</v>
      </c>
      <c r="AQ420" s="120">
        <v>36.6</v>
      </c>
      <c r="AR420" s="1">
        <v>0</v>
      </c>
      <c r="AS420" s="400">
        <v>1172000</v>
      </c>
      <c r="AT420" s="400"/>
      <c r="AV420" s="1">
        <v>7</v>
      </c>
    </row>
    <row r="421" spans="1:81" ht="13.95" customHeight="1">
      <c r="A421" s="453">
        <v>33</v>
      </c>
      <c r="B421" s="1" t="s">
        <v>1534</v>
      </c>
      <c r="C421" s="442" t="s">
        <v>2753</v>
      </c>
      <c r="D421" s="442" t="s">
        <v>524</v>
      </c>
      <c r="E421" s="455" t="s">
        <v>48</v>
      </c>
      <c r="F421" s="217">
        <v>5</v>
      </c>
      <c r="G421" s="13">
        <v>26</v>
      </c>
      <c r="H421" s="394">
        <v>2</v>
      </c>
      <c r="I421" s="395">
        <v>0</v>
      </c>
      <c r="J421" s="395">
        <v>1</v>
      </c>
      <c r="K421" s="395">
        <v>0</v>
      </c>
      <c r="L421" s="395">
        <v>1</v>
      </c>
      <c r="M421" s="395">
        <v>4</v>
      </c>
      <c r="N421" s="395">
        <v>5</v>
      </c>
      <c r="O421" s="394">
        <v>2.8</v>
      </c>
      <c r="P421" s="395">
        <v>2</v>
      </c>
      <c r="Q421" s="395">
        <v>3</v>
      </c>
      <c r="R421" s="395">
        <v>5</v>
      </c>
      <c r="S421" s="395" t="s">
        <v>2445</v>
      </c>
      <c r="T421" s="395">
        <v>10</v>
      </c>
      <c r="U421" s="395">
        <v>1</v>
      </c>
      <c r="V421"/>
      <c r="W421" s="13">
        <v>8</v>
      </c>
      <c r="X421" s="13">
        <v>0</v>
      </c>
      <c r="Y421" s="13">
        <v>0</v>
      </c>
      <c r="Z421" s="13">
        <v>0</v>
      </c>
      <c r="AA421" s="13">
        <v>-2</v>
      </c>
      <c r="AB421" s="13">
        <v>2</v>
      </c>
      <c r="AC421" s="13">
        <v>8.3000000000000007</v>
      </c>
      <c r="AD421" s="13">
        <v>66</v>
      </c>
      <c r="AE421" s="13">
        <v>4</v>
      </c>
      <c r="AF421" s="13">
        <v>0</v>
      </c>
      <c r="AG421" s="13">
        <v>0</v>
      </c>
      <c r="AH421" s="13">
        <v>0</v>
      </c>
      <c r="AI421" s="420"/>
      <c r="AJ421" s="13">
        <v>0</v>
      </c>
      <c r="AK421" s="13">
        <v>1</v>
      </c>
      <c r="AL421" s="13">
        <v>1</v>
      </c>
      <c r="AM421" s="13">
        <v>1</v>
      </c>
      <c r="AN421" s="13">
        <v>1</v>
      </c>
      <c r="AO421" s="13">
        <v>24</v>
      </c>
      <c r="AP421" s="13">
        <v>25</v>
      </c>
      <c r="AQ421" s="13">
        <v>49</v>
      </c>
      <c r="AR421" s="13">
        <v>0</v>
      </c>
      <c r="AS421" s="421">
        <v>250000</v>
      </c>
    </row>
    <row r="422" spans="1:81" ht="13.95" customHeight="1">
      <c r="A422" s="453">
        <v>34</v>
      </c>
      <c r="B422" s="1" t="s">
        <v>1534</v>
      </c>
      <c r="C422" s="442" t="s">
        <v>2556</v>
      </c>
      <c r="D422" s="442" t="s">
        <v>559</v>
      </c>
      <c r="E422" s="455" t="s">
        <v>40</v>
      </c>
      <c r="F422" s="217">
        <v>5</v>
      </c>
      <c r="G422" s="13">
        <v>20</v>
      </c>
      <c r="H422" s="394">
        <v>3.7</v>
      </c>
      <c r="I422" s="395">
        <v>1</v>
      </c>
      <c r="J422" s="395">
        <v>2</v>
      </c>
      <c r="K422" s="395">
        <v>1</v>
      </c>
      <c r="L422" s="395">
        <v>2</v>
      </c>
      <c r="M422" s="395">
        <v>5</v>
      </c>
      <c r="N422" s="395">
        <v>2</v>
      </c>
      <c r="O422" s="394">
        <v>3.3</v>
      </c>
      <c r="P422" s="395">
        <v>4</v>
      </c>
      <c r="Q422" s="395">
        <v>3</v>
      </c>
      <c r="R422" s="395">
        <v>5</v>
      </c>
      <c r="S422" s="395" t="s">
        <v>2445</v>
      </c>
      <c r="T422" s="395">
        <v>10</v>
      </c>
      <c r="U422" s="395">
        <v>0</v>
      </c>
      <c r="V422"/>
      <c r="W422" s="13">
        <v>7</v>
      </c>
      <c r="X422" s="13">
        <v>1</v>
      </c>
      <c r="Y422" s="13">
        <v>3</v>
      </c>
      <c r="Z422" s="13">
        <v>4</v>
      </c>
      <c r="AA422" s="13">
        <v>0</v>
      </c>
      <c r="AB422" s="13">
        <v>0</v>
      </c>
      <c r="AC422" s="13">
        <v>15.4</v>
      </c>
      <c r="AD422" s="13">
        <v>108</v>
      </c>
      <c r="AE422" s="13">
        <v>10</v>
      </c>
      <c r="AF422" s="13">
        <v>10</v>
      </c>
      <c r="AG422" s="13">
        <v>1</v>
      </c>
      <c r="AH422" s="13">
        <v>0</v>
      </c>
      <c r="AI422" s="417">
        <v>1.125</v>
      </c>
      <c r="AJ422" s="13">
        <v>0</v>
      </c>
      <c r="AK422" s="13">
        <v>10</v>
      </c>
      <c r="AL422" s="13">
        <v>7</v>
      </c>
      <c r="AM422" s="13">
        <v>4</v>
      </c>
      <c r="AN422" s="13">
        <v>4</v>
      </c>
      <c r="AO422" s="13">
        <v>0</v>
      </c>
      <c r="AP422" s="13">
        <v>0</v>
      </c>
      <c r="AQ422" s="13">
        <v>0</v>
      </c>
      <c r="AR422" s="13">
        <v>0</v>
      </c>
      <c r="AS422" s="421">
        <v>250000</v>
      </c>
    </row>
    <row r="423" spans="1:81" ht="13.95" customHeight="1">
      <c r="A423" s="453"/>
      <c r="B423" s="1"/>
      <c r="C423"/>
      <c r="D423"/>
      <c r="I423" s="1"/>
      <c r="J423" s="1"/>
      <c r="K423" s="1"/>
      <c r="L423" s="1"/>
      <c r="M423" s="1"/>
      <c r="N423" s="1"/>
      <c r="O423" s="1"/>
      <c r="P423" s="1"/>
      <c r="Q423" s="1"/>
      <c r="R423" s="1"/>
      <c r="S423" s="1"/>
      <c r="T423" s="1"/>
      <c r="U423" s="1"/>
      <c r="V423" s="1"/>
      <c r="W423" s="1"/>
      <c r="X423" s="1"/>
      <c r="Y423" s="1"/>
      <c r="Z423" s="1"/>
      <c r="AA423" s="1"/>
      <c r="AB423" s="1"/>
      <c r="AC423" s="120"/>
      <c r="AD423" s="1"/>
      <c r="AE423" s="1"/>
      <c r="AF423" s="1"/>
      <c r="AG423" s="1"/>
      <c r="AH423" s="1"/>
      <c r="AI423" s="401"/>
      <c r="AJ423" s="1"/>
      <c r="AK423" s="1"/>
      <c r="AL423" s="1"/>
      <c r="AM423" s="1"/>
      <c r="AN423" s="1"/>
      <c r="AO423" s="1"/>
      <c r="AP423" s="1"/>
      <c r="AQ423" s="120"/>
      <c r="AR423" s="1"/>
      <c r="AS423" s="400"/>
      <c r="AT423" s="400"/>
      <c r="AV423" s="1"/>
    </row>
    <row r="424" spans="1:81" s="419" customFormat="1" ht="13.95" customHeight="1">
      <c r="A424" s="453">
        <v>1</v>
      </c>
      <c r="B424" s="1" t="s">
        <v>1535</v>
      </c>
      <c r="C424" s="38" t="s">
        <v>1467</v>
      </c>
      <c r="D424" s="38" t="s">
        <v>403</v>
      </c>
      <c r="E424" s="37" t="s">
        <v>4</v>
      </c>
      <c r="F424" s="37">
        <v>1</v>
      </c>
      <c r="G424" s="1">
        <v>33</v>
      </c>
      <c r="H424" s="394">
        <v>0</v>
      </c>
      <c r="I424" s="395">
        <v>2</v>
      </c>
      <c r="J424" s="395">
        <v>1</v>
      </c>
      <c r="K424" s="395">
        <v>0</v>
      </c>
      <c r="L424" s="395">
        <v>1</v>
      </c>
      <c r="M424" s="395">
        <v>0</v>
      </c>
      <c r="N424" s="395">
        <v>0</v>
      </c>
      <c r="O424" s="394">
        <v>0</v>
      </c>
      <c r="P424" s="395">
        <v>0</v>
      </c>
      <c r="Q424" s="395">
        <v>0</v>
      </c>
      <c r="R424" s="395">
        <v>0</v>
      </c>
      <c r="S424" s="395" t="s">
        <v>2445</v>
      </c>
      <c r="T424" s="395">
        <v>8</v>
      </c>
      <c r="U424" s="395">
        <v>3</v>
      </c>
      <c r="V424" s="396">
        <v>8.4</v>
      </c>
      <c r="W424" s="397">
        <v>27</v>
      </c>
      <c r="X424" s="397">
        <v>1504</v>
      </c>
      <c r="Y424" s="397">
        <v>14</v>
      </c>
      <c r="Z424" s="397">
        <v>8</v>
      </c>
      <c r="AA424" s="397">
        <v>0</v>
      </c>
      <c r="AB424" s="397">
        <v>2</v>
      </c>
      <c r="AC424" s="397">
        <v>2</v>
      </c>
      <c r="AD424" s="397">
        <v>761</v>
      </c>
      <c r="AE424" s="397">
        <v>696</v>
      </c>
      <c r="AF424" s="398">
        <v>0.91500000000000004</v>
      </c>
      <c r="AG424" s="397">
        <v>65</v>
      </c>
      <c r="AH424" s="399">
        <v>2.59</v>
      </c>
      <c r="AI424" s="401">
        <v>62.666666666666664</v>
      </c>
      <c r="AJ424" s="1">
        <v>0</v>
      </c>
      <c r="AK424" s="1">
        <v>0</v>
      </c>
      <c r="AL424" s="1">
        <v>0</v>
      </c>
      <c r="AM424" s="1">
        <v>0</v>
      </c>
      <c r="AN424" s="1">
        <v>0</v>
      </c>
      <c r="AO424" s="1">
        <v>0</v>
      </c>
      <c r="AP424" s="1">
        <v>0</v>
      </c>
      <c r="AQ424" s="120">
        <v>0</v>
      </c>
      <c r="AR424" s="1">
        <v>0</v>
      </c>
      <c r="AS424" s="400">
        <v>812000</v>
      </c>
      <c r="AT424" s="400"/>
      <c r="AU424"/>
      <c r="AV424" s="1">
        <v>612</v>
      </c>
      <c r="AW424"/>
      <c r="AX424"/>
      <c r="AY424"/>
      <c r="AZ424"/>
      <c r="BA424"/>
      <c r="BB424"/>
      <c r="BC424"/>
      <c r="BD424"/>
      <c r="BE424"/>
      <c r="BF424"/>
      <c r="BG424"/>
      <c r="BH424"/>
      <c r="BI424"/>
      <c r="BJ424"/>
      <c r="BK424"/>
      <c r="BL424"/>
      <c r="BM424"/>
      <c r="BN424"/>
      <c r="BO424"/>
      <c r="BP424"/>
      <c r="BQ424"/>
      <c r="BR424"/>
      <c r="BS424"/>
      <c r="BT424"/>
      <c r="BU424"/>
      <c r="BV424"/>
      <c r="BW424"/>
      <c r="BX424"/>
    </row>
    <row r="425" spans="1:81" s="419" customFormat="1" ht="13.95" customHeight="1">
      <c r="A425" s="453">
        <v>2</v>
      </c>
      <c r="B425" s="1" t="s">
        <v>1535</v>
      </c>
      <c r="C425" s="38" t="s">
        <v>1399</v>
      </c>
      <c r="D425" s="38" t="s">
        <v>522</v>
      </c>
      <c r="E425" s="37" t="s">
        <v>4</v>
      </c>
      <c r="F425" s="37">
        <v>1</v>
      </c>
      <c r="G425" s="1">
        <v>33</v>
      </c>
      <c r="H425" s="394">
        <v>0</v>
      </c>
      <c r="I425" s="395">
        <v>0</v>
      </c>
      <c r="J425" s="395">
        <v>1</v>
      </c>
      <c r="K425" s="395">
        <v>0</v>
      </c>
      <c r="L425" s="395">
        <v>1</v>
      </c>
      <c r="M425" s="395">
        <v>0</v>
      </c>
      <c r="N425" s="395">
        <v>0</v>
      </c>
      <c r="O425" s="394">
        <v>0</v>
      </c>
      <c r="P425" s="395">
        <v>0</v>
      </c>
      <c r="Q425" s="395">
        <v>0</v>
      </c>
      <c r="R425" s="395">
        <v>0</v>
      </c>
      <c r="S425" s="395" t="s">
        <v>2445</v>
      </c>
      <c r="T425" s="395">
        <v>10</v>
      </c>
      <c r="U425" s="395">
        <v>3</v>
      </c>
      <c r="V425" s="396">
        <v>4.4000000000000004</v>
      </c>
      <c r="W425" s="397">
        <v>26</v>
      </c>
      <c r="X425" s="397">
        <v>1460</v>
      </c>
      <c r="Y425" s="397">
        <v>8</v>
      </c>
      <c r="Z425" s="397">
        <v>17</v>
      </c>
      <c r="AA425" s="397">
        <v>0</v>
      </c>
      <c r="AB425" s="397">
        <v>1</v>
      </c>
      <c r="AC425" s="397">
        <v>0</v>
      </c>
      <c r="AD425" s="397">
        <v>681</v>
      </c>
      <c r="AE425" s="397">
        <v>596</v>
      </c>
      <c r="AF425" s="398">
        <v>0.875</v>
      </c>
      <c r="AG425" s="397">
        <v>85</v>
      </c>
      <c r="AH425" s="399">
        <v>3.49</v>
      </c>
      <c r="AI425" s="1"/>
      <c r="AJ425" s="1">
        <v>0</v>
      </c>
      <c r="AK425" s="1">
        <v>0</v>
      </c>
      <c r="AL425" s="1">
        <v>0</v>
      </c>
      <c r="AM425" s="1">
        <v>0</v>
      </c>
      <c r="AN425" s="1">
        <v>0</v>
      </c>
      <c r="AO425" s="1">
        <v>0</v>
      </c>
      <c r="AP425" s="1">
        <v>0</v>
      </c>
      <c r="AQ425" s="120">
        <v>0</v>
      </c>
      <c r="AR425" s="1">
        <v>0</v>
      </c>
      <c r="AS425" s="400">
        <v>250000</v>
      </c>
      <c r="AT425" s="400"/>
      <c r="AU425"/>
      <c r="AV425" s="1">
        <v>516</v>
      </c>
      <c r="AW425"/>
      <c r="AX425"/>
      <c r="AY425"/>
      <c r="AZ425"/>
      <c r="BA425"/>
      <c r="BB425"/>
      <c r="BC425"/>
      <c r="BD425"/>
      <c r="BE425"/>
      <c r="BF425"/>
      <c r="BG425"/>
      <c r="BH425"/>
      <c r="BI425"/>
      <c r="BJ425"/>
      <c r="BK425"/>
      <c r="BL425"/>
      <c r="BM425"/>
      <c r="BN425"/>
      <c r="BO425"/>
      <c r="BP425"/>
      <c r="BQ425"/>
      <c r="BR425"/>
      <c r="BS425"/>
      <c r="BT425"/>
      <c r="BU425"/>
      <c r="BV425"/>
      <c r="BW425"/>
      <c r="BX425"/>
    </row>
    <row r="426" spans="1:81" s="419" customFormat="1" ht="13.95" customHeight="1">
      <c r="A426" s="453">
        <v>3</v>
      </c>
      <c r="B426" s="1" t="s">
        <v>1535</v>
      </c>
      <c r="C426" s="38" t="s">
        <v>1344</v>
      </c>
      <c r="D426" s="38" t="s">
        <v>558</v>
      </c>
      <c r="E426" s="37" t="s">
        <v>4</v>
      </c>
      <c r="F426" s="37">
        <v>1</v>
      </c>
      <c r="G426" s="1">
        <v>32</v>
      </c>
      <c r="H426" s="394">
        <v>0</v>
      </c>
      <c r="I426" s="395">
        <v>2</v>
      </c>
      <c r="J426" s="395">
        <v>1</v>
      </c>
      <c r="K426" s="395">
        <v>0</v>
      </c>
      <c r="L426" s="395">
        <v>1</v>
      </c>
      <c r="M426" s="395">
        <v>0</v>
      </c>
      <c r="N426" s="395">
        <v>0</v>
      </c>
      <c r="O426" s="394">
        <v>0</v>
      </c>
      <c r="P426" s="395">
        <v>0</v>
      </c>
      <c r="Q426" s="395">
        <v>0</v>
      </c>
      <c r="R426" s="395">
        <v>0</v>
      </c>
      <c r="S426" s="395" t="s">
        <v>2445</v>
      </c>
      <c r="T426" s="395">
        <v>10</v>
      </c>
      <c r="U426" s="395">
        <v>4</v>
      </c>
      <c r="V426" s="396">
        <v>7.1</v>
      </c>
      <c r="W426" s="397">
        <v>36</v>
      </c>
      <c r="X426" s="397">
        <v>1881</v>
      </c>
      <c r="Y426" s="397">
        <v>22</v>
      </c>
      <c r="Z426" s="397">
        <v>10</v>
      </c>
      <c r="AA426" s="397">
        <v>0</v>
      </c>
      <c r="AB426" s="397">
        <v>1</v>
      </c>
      <c r="AC426" s="397">
        <v>0</v>
      </c>
      <c r="AD426" s="397">
        <v>849</v>
      </c>
      <c r="AE426" s="397">
        <v>764</v>
      </c>
      <c r="AF426" s="398">
        <v>0.9</v>
      </c>
      <c r="AG426" s="397">
        <v>85</v>
      </c>
      <c r="AH426" s="399">
        <v>2.71</v>
      </c>
      <c r="AI426" s="401">
        <v>78.375</v>
      </c>
      <c r="AJ426" s="1">
        <v>0</v>
      </c>
      <c r="AK426" s="1">
        <v>0</v>
      </c>
      <c r="AL426" s="1">
        <v>0</v>
      </c>
      <c r="AM426" s="1">
        <v>0</v>
      </c>
      <c r="AN426" s="1">
        <v>0</v>
      </c>
      <c r="AO426" s="1">
        <v>0</v>
      </c>
      <c r="AP426" s="1">
        <v>0</v>
      </c>
      <c r="AQ426" s="120">
        <v>0</v>
      </c>
      <c r="AR426" s="1">
        <v>0</v>
      </c>
      <c r="AS426" s="400">
        <v>1051000</v>
      </c>
      <c r="AT426" s="400"/>
      <c r="AU426"/>
      <c r="AV426" s="1">
        <v>207</v>
      </c>
      <c r="AW426"/>
      <c r="AX426"/>
      <c r="AY426"/>
      <c r="AZ426"/>
      <c r="BA426"/>
      <c r="BB426"/>
      <c r="BC426"/>
      <c r="BD426"/>
      <c r="BE426"/>
      <c r="BF426"/>
      <c r="BG426"/>
      <c r="BH426"/>
      <c r="BI426"/>
      <c r="BJ426"/>
      <c r="BK426"/>
      <c r="BL426"/>
      <c r="BM426"/>
      <c r="BN426"/>
      <c r="BO426"/>
      <c r="BP426"/>
      <c r="BQ426"/>
      <c r="BR426"/>
      <c r="BS426"/>
      <c r="BT426"/>
      <c r="BU426"/>
      <c r="BV426"/>
      <c r="BW426"/>
      <c r="BX426"/>
    </row>
    <row r="427" spans="1:81" s="38" customFormat="1" ht="13.95" customHeight="1">
      <c r="A427" s="453">
        <v>4</v>
      </c>
      <c r="B427" s="546" t="s">
        <v>1535</v>
      </c>
      <c r="C427" s="38" t="s">
        <v>1349</v>
      </c>
      <c r="D427" s="38" t="s">
        <v>426</v>
      </c>
      <c r="E427" s="37" t="s">
        <v>4</v>
      </c>
      <c r="F427" s="37">
        <v>1</v>
      </c>
      <c r="G427" s="1">
        <v>27</v>
      </c>
      <c r="H427" s="394">
        <v>0</v>
      </c>
      <c r="I427" s="395">
        <v>2</v>
      </c>
      <c r="J427" s="395">
        <v>1</v>
      </c>
      <c r="K427" s="395">
        <v>0</v>
      </c>
      <c r="L427" s="395">
        <v>1</v>
      </c>
      <c r="M427" s="395">
        <v>0</v>
      </c>
      <c r="N427" s="395">
        <v>0</v>
      </c>
      <c r="O427" s="394">
        <v>0</v>
      </c>
      <c r="P427" s="395">
        <v>0</v>
      </c>
      <c r="Q427" s="395">
        <v>0</v>
      </c>
      <c r="R427" s="395">
        <v>0</v>
      </c>
      <c r="S427" s="395" t="s">
        <v>2445</v>
      </c>
      <c r="T427" s="395">
        <v>6</v>
      </c>
      <c r="U427" s="395">
        <v>3</v>
      </c>
      <c r="V427" s="396">
        <v>6.2</v>
      </c>
      <c r="W427" s="397">
        <v>29</v>
      </c>
      <c r="X427" s="397">
        <v>1745</v>
      </c>
      <c r="Y427" s="397">
        <v>16</v>
      </c>
      <c r="Z427" s="397">
        <v>9</v>
      </c>
      <c r="AA427" s="397">
        <v>0</v>
      </c>
      <c r="AB427" s="397">
        <v>4</v>
      </c>
      <c r="AC427" s="397">
        <v>2</v>
      </c>
      <c r="AD427" s="397">
        <v>752</v>
      </c>
      <c r="AE427" s="397">
        <v>670</v>
      </c>
      <c r="AF427" s="398">
        <v>0.89100000000000001</v>
      </c>
      <c r="AG427" s="397">
        <v>82</v>
      </c>
      <c r="AH427" s="399">
        <v>2.82</v>
      </c>
      <c r="AI427" s="401">
        <v>72.708333333333329</v>
      </c>
      <c r="AJ427" s="1">
        <v>0</v>
      </c>
      <c r="AK427" s="1">
        <v>0</v>
      </c>
      <c r="AL427" s="1">
        <v>0</v>
      </c>
      <c r="AM427" s="1">
        <v>0</v>
      </c>
      <c r="AN427" s="1">
        <v>0</v>
      </c>
      <c r="AO427" s="1">
        <v>0</v>
      </c>
      <c r="AP427" s="1">
        <v>0</v>
      </c>
      <c r="AQ427" s="120">
        <v>0</v>
      </c>
      <c r="AR427" s="1">
        <v>0</v>
      </c>
      <c r="AS427" s="400">
        <v>504000</v>
      </c>
      <c r="AT427" s="400"/>
      <c r="AU427"/>
      <c r="AV427" s="1">
        <v>153</v>
      </c>
      <c r="AW427"/>
      <c r="AX427" s="547" t="s">
        <v>1541</v>
      </c>
      <c r="AY427"/>
      <c r="AZ427"/>
      <c r="BA427"/>
      <c r="BB427"/>
      <c r="BC427"/>
      <c r="BD427"/>
      <c r="BE427"/>
      <c r="BF427"/>
      <c r="BG427"/>
      <c r="BH427"/>
      <c r="BI427"/>
      <c r="BJ427"/>
      <c r="BK427"/>
      <c r="BL427"/>
      <c r="BM427"/>
      <c r="BN427"/>
      <c r="BO427"/>
      <c r="BP427"/>
      <c r="BQ427"/>
      <c r="BR427"/>
      <c r="BS427"/>
      <c r="BT427"/>
      <c r="BU427"/>
      <c r="BV427"/>
      <c r="BW427"/>
      <c r="BX427"/>
      <c r="BY427"/>
      <c r="BZ427"/>
      <c r="CA427"/>
      <c r="CB427"/>
      <c r="CC427"/>
    </row>
    <row r="428" spans="1:81" ht="13.95" customHeight="1">
      <c r="A428" s="453">
        <v>5</v>
      </c>
      <c r="B428" s="1" t="s">
        <v>1535</v>
      </c>
      <c r="C428" t="s">
        <v>1009</v>
      </c>
      <c r="D428" t="s">
        <v>474</v>
      </c>
      <c r="E428" s="1" t="s">
        <v>36</v>
      </c>
      <c r="F428" s="1">
        <v>2</v>
      </c>
      <c r="G428" s="1">
        <v>31</v>
      </c>
      <c r="H428" s="394">
        <v>3.2</v>
      </c>
      <c r="I428" s="395">
        <v>4</v>
      </c>
      <c r="J428" s="395">
        <v>1</v>
      </c>
      <c r="K428" s="395">
        <v>3</v>
      </c>
      <c r="L428" s="395">
        <v>1</v>
      </c>
      <c r="M428" s="395">
        <v>2</v>
      </c>
      <c r="N428" s="395">
        <v>0</v>
      </c>
      <c r="O428" s="394">
        <v>6.5</v>
      </c>
      <c r="P428" s="395">
        <v>6</v>
      </c>
      <c r="Q428" s="395">
        <v>7</v>
      </c>
      <c r="R428" s="395">
        <v>4</v>
      </c>
      <c r="S428" s="395" t="s">
        <v>2446</v>
      </c>
      <c r="T428" s="395">
        <v>10</v>
      </c>
      <c r="U428" s="395">
        <v>10</v>
      </c>
      <c r="V428" s="13"/>
      <c r="W428" s="1">
        <v>85</v>
      </c>
      <c r="X428" s="1">
        <v>4</v>
      </c>
      <c r="Y428" s="1">
        <v>20</v>
      </c>
      <c r="Z428" s="1">
        <v>24</v>
      </c>
      <c r="AA428" s="1">
        <v>6</v>
      </c>
      <c r="AB428" s="1">
        <v>24</v>
      </c>
      <c r="AC428" s="120">
        <v>21.2</v>
      </c>
      <c r="AD428" s="1">
        <v>1802</v>
      </c>
      <c r="AE428" s="1">
        <v>90</v>
      </c>
      <c r="AF428" s="1">
        <v>4.4000000000000004</v>
      </c>
      <c r="AG428" s="1">
        <v>0</v>
      </c>
      <c r="AH428" s="1">
        <v>0</v>
      </c>
      <c r="AI428" s="401">
        <v>3.1284722222222223</v>
      </c>
      <c r="AJ428" s="1">
        <v>0</v>
      </c>
      <c r="AK428" s="1">
        <v>39</v>
      </c>
      <c r="AL428" s="1">
        <v>130</v>
      </c>
      <c r="AM428" s="1">
        <v>155</v>
      </c>
      <c r="AN428" s="1">
        <v>23</v>
      </c>
      <c r="AO428" s="1">
        <v>0</v>
      </c>
      <c r="AP428" s="1">
        <v>0</v>
      </c>
      <c r="AQ428" s="120">
        <v>0</v>
      </c>
      <c r="AR428" s="1">
        <v>0</v>
      </c>
      <c r="AS428" s="400">
        <v>2250000</v>
      </c>
      <c r="AT428" s="400"/>
      <c r="AV428" s="1">
        <v>665</v>
      </c>
    </row>
    <row r="429" spans="1:81" ht="13.95" customHeight="1">
      <c r="A429" s="453">
        <v>6</v>
      </c>
      <c r="B429" s="1" t="s">
        <v>1535</v>
      </c>
      <c r="C429" t="s">
        <v>1070</v>
      </c>
      <c r="D429" t="s">
        <v>250</v>
      </c>
      <c r="E429" s="1" t="s">
        <v>36</v>
      </c>
      <c r="F429" s="1">
        <v>2</v>
      </c>
      <c r="G429" s="1">
        <v>32</v>
      </c>
      <c r="H429" s="394">
        <v>3.5</v>
      </c>
      <c r="I429" s="395">
        <v>5</v>
      </c>
      <c r="J429" s="395">
        <v>1</v>
      </c>
      <c r="K429" s="395">
        <v>3</v>
      </c>
      <c r="L429" s="395">
        <v>1</v>
      </c>
      <c r="M429" s="395">
        <v>3</v>
      </c>
      <c r="N429" s="395">
        <v>0</v>
      </c>
      <c r="O429" s="394">
        <v>5.5</v>
      </c>
      <c r="P429" s="395">
        <v>5</v>
      </c>
      <c r="Q429" s="395">
        <v>6</v>
      </c>
      <c r="R429" s="395">
        <v>4</v>
      </c>
      <c r="S429" s="395" t="s">
        <v>2445</v>
      </c>
      <c r="T429" s="395">
        <v>10</v>
      </c>
      <c r="U429" s="395">
        <v>7</v>
      </c>
      <c r="V429" s="13"/>
      <c r="W429" s="1">
        <v>60</v>
      </c>
      <c r="X429" s="1">
        <v>2</v>
      </c>
      <c r="Y429" s="1">
        <v>16</v>
      </c>
      <c r="Z429" s="1">
        <v>18</v>
      </c>
      <c r="AA429" s="1">
        <v>-19</v>
      </c>
      <c r="AB429" s="1">
        <v>20</v>
      </c>
      <c r="AC429" s="120">
        <v>16.3</v>
      </c>
      <c r="AD429" s="1">
        <v>978</v>
      </c>
      <c r="AE429" s="1">
        <v>67</v>
      </c>
      <c r="AF429" s="1">
        <v>3</v>
      </c>
      <c r="AG429" s="1">
        <v>1</v>
      </c>
      <c r="AH429" s="1">
        <v>0</v>
      </c>
      <c r="AI429" s="401">
        <v>2.2638888888888888</v>
      </c>
      <c r="AJ429" s="1">
        <v>0</v>
      </c>
      <c r="AK429" s="1">
        <v>53</v>
      </c>
      <c r="AL429" s="1">
        <v>75</v>
      </c>
      <c r="AM429" s="1">
        <v>44</v>
      </c>
      <c r="AN429" s="1">
        <v>10</v>
      </c>
      <c r="AO429" s="1">
        <v>0</v>
      </c>
      <c r="AP429" s="1">
        <v>0</v>
      </c>
      <c r="AQ429" s="120">
        <v>0</v>
      </c>
      <c r="AR429" s="1">
        <v>0</v>
      </c>
      <c r="AS429" s="400">
        <v>1266000</v>
      </c>
      <c r="AT429" s="400"/>
      <c r="AV429" s="1">
        <v>507</v>
      </c>
    </row>
    <row r="430" spans="1:81" ht="13.95" customHeight="1">
      <c r="A430" s="453">
        <v>7</v>
      </c>
      <c r="B430" s="1" t="s">
        <v>1535</v>
      </c>
      <c r="C430" t="s">
        <v>2481</v>
      </c>
      <c r="D430" t="s">
        <v>573</v>
      </c>
      <c r="E430" s="1" t="s">
        <v>36</v>
      </c>
      <c r="F430" s="1">
        <v>2</v>
      </c>
      <c r="G430" s="1">
        <v>32</v>
      </c>
      <c r="H430" s="394">
        <v>0.7</v>
      </c>
      <c r="I430" s="395">
        <v>0</v>
      </c>
      <c r="J430" s="395">
        <v>0</v>
      </c>
      <c r="K430" s="395">
        <v>1</v>
      </c>
      <c r="L430" s="395">
        <v>0</v>
      </c>
      <c r="M430" s="395">
        <v>1</v>
      </c>
      <c r="N430" s="395">
        <v>0</v>
      </c>
      <c r="O430" s="394">
        <v>4.4000000000000004</v>
      </c>
      <c r="P430" s="395">
        <v>2</v>
      </c>
      <c r="Q430" s="395">
        <v>5</v>
      </c>
      <c r="R430" s="395">
        <v>5</v>
      </c>
      <c r="S430" s="395" t="s">
        <v>2445</v>
      </c>
      <c r="T430" s="395">
        <v>10</v>
      </c>
      <c r="U430" s="395">
        <v>0</v>
      </c>
      <c r="V430" s="13"/>
      <c r="W430" s="1">
        <v>2</v>
      </c>
      <c r="X430" s="1">
        <v>0</v>
      </c>
      <c r="Y430" s="1">
        <v>0</v>
      </c>
      <c r="Z430" s="1">
        <v>0</v>
      </c>
      <c r="AA430" s="1">
        <v>-1</v>
      </c>
      <c r="AB430" s="1">
        <v>0</v>
      </c>
      <c r="AC430" s="120">
        <v>14</v>
      </c>
      <c r="AD430" s="1">
        <v>28</v>
      </c>
      <c r="AE430" s="1">
        <v>2</v>
      </c>
      <c r="AF430" s="1">
        <v>0</v>
      </c>
      <c r="AG430" s="1">
        <v>0</v>
      </c>
      <c r="AH430" s="1">
        <v>0</v>
      </c>
      <c r="AI430" s="1"/>
      <c r="AJ430" s="1">
        <v>0</v>
      </c>
      <c r="AK430" s="1">
        <v>0</v>
      </c>
      <c r="AL430" s="1">
        <v>6</v>
      </c>
      <c r="AM430" s="1">
        <v>4</v>
      </c>
      <c r="AN430" s="1">
        <v>0</v>
      </c>
      <c r="AO430" s="1">
        <v>0</v>
      </c>
      <c r="AP430" s="1">
        <v>0</v>
      </c>
      <c r="AQ430" s="120">
        <v>0</v>
      </c>
      <c r="AR430" s="1">
        <v>0</v>
      </c>
      <c r="AS430" s="400">
        <v>250000</v>
      </c>
      <c r="AT430" s="400"/>
      <c r="AV430" s="1">
        <v>503</v>
      </c>
    </row>
    <row r="431" spans="1:81" ht="13.95" customHeight="1">
      <c r="A431" s="453">
        <v>8</v>
      </c>
      <c r="B431" s="1" t="s">
        <v>1535</v>
      </c>
      <c r="C431" t="s">
        <v>1235</v>
      </c>
      <c r="D431" t="s">
        <v>308</v>
      </c>
      <c r="E431" s="1" t="s">
        <v>36</v>
      </c>
      <c r="F431" s="1">
        <v>2</v>
      </c>
      <c r="G431" s="1">
        <v>24</v>
      </c>
      <c r="H431" s="394">
        <v>3.5</v>
      </c>
      <c r="I431" s="395">
        <v>3</v>
      </c>
      <c r="J431" s="395">
        <v>0</v>
      </c>
      <c r="K431" s="395">
        <v>1</v>
      </c>
      <c r="L431" s="395">
        <v>1</v>
      </c>
      <c r="M431" s="395">
        <v>5</v>
      </c>
      <c r="N431" s="395">
        <v>0</v>
      </c>
      <c r="O431" s="394">
        <v>4.2</v>
      </c>
      <c r="P431" s="395">
        <v>3</v>
      </c>
      <c r="Q431" s="395">
        <v>5</v>
      </c>
      <c r="R431" s="395">
        <v>4</v>
      </c>
      <c r="S431" s="395" t="s">
        <v>2445</v>
      </c>
      <c r="T431" s="395">
        <v>10</v>
      </c>
      <c r="U431" s="395">
        <v>4</v>
      </c>
      <c r="V431" s="13"/>
      <c r="W431" s="1">
        <v>33</v>
      </c>
      <c r="X431" s="1">
        <v>1</v>
      </c>
      <c r="Y431" s="1">
        <v>4</v>
      </c>
      <c r="Z431" s="1">
        <v>5</v>
      </c>
      <c r="AA431" s="1">
        <v>-1</v>
      </c>
      <c r="AB431" s="1">
        <v>6</v>
      </c>
      <c r="AC431" s="120">
        <v>11.4</v>
      </c>
      <c r="AD431" s="1">
        <v>375</v>
      </c>
      <c r="AE431" s="1">
        <v>15</v>
      </c>
      <c r="AF431" s="1">
        <v>6.7</v>
      </c>
      <c r="AG431" s="1">
        <v>0</v>
      </c>
      <c r="AH431" s="1">
        <v>0</v>
      </c>
      <c r="AI431" s="401">
        <v>3.125</v>
      </c>
      <c r="AJ431" s="1">
        <v>0</v>
      </c>
      <c r="AK431" s="1">
        <v>10</v>
      </c>
      <c r="AL431" s="1">
        <v>16</v>
      </c>
      <c r="AM431" s="1">
        <v>35</v>
      </c>
      <c r="AN431" s="1">
        <v>4</v>
      </c>
      <c r="AO431" s="1">
        <v>0</v>
      </c>
      <c r="AP431" s="1">
        <v>0</v>
      </c>
      <c r="AQ431" s="120">
        <v>0</v>
      </c>
      <c r="AR431" s="1">
        <v>0</v>
      </c>
      <c r="AS431" s="400">
        <v>300000</v>
      </c>
      <c r="AT431" s="400"/>
      <c r="AV431" s="1">
        <v>497</v>
      </c>
    </row>
    <row r="432" spans="1:81" ht="13.95" customHeight="1">
      <c r="A432" s="453">
        <v>9</v>
      </c>
      <c r="B432" s="1" t="s">
        <v>1535</v>
      </c>
      <c r="C432" t="s">
        <v>1190</v>
      </c>
      <c r="D432" t="s">
        <v>437</v>
      </c>
      <c r="E432" s="1" t="s">
        <v>36</v>
      </c>
      <c r="F432" s="1">
        <v>2</v>
      </c>
      <c r="G432" s="1">
        <v>33</v>
      </c>
      <c r="H432" s="394">
        <v>2.8</v>
      </c>
      <c r="I432" s="395">
        <v>3</v>
      </c>
      <c r="J432" s="395">
        <v>1</v>
      </c>
      <c r="K432" s="395">
        <v>3</v>
      </c>
      <c r="L432" s="395">
        <v>1</v>
      </c>
      <c r="M432" s="395">
        <v>2</v>
      </c>
      <c r="N432" s="395">
        <v>0</v>
      </c>
      <c r="O432" s="394">
        <v>5.8</v>
      </c>
      <c r="P432" s="395">
        <v>5</v>
      </c>
      <c r="Q432" s="395">
        <v>7</v>
      </c>
      <c r="R432" s="395">
        <v>4</v>
      </c>
      <c r="S432" s="395" t="s">
        <v>2446</v>
      </c>
      <c r="T432" s="395">
        <v>10</v>
      </c>
      <c r="U432" s="395">
        <v>9</v>
      </c>
      <c r="V432" s="13"/>
      <c r="W432" s="1">
        <v>73</v>
      </c>
      <c r="X432" s="1">
        <v>2</v>
      </c>
      <c r="Y432" s="1">
        <v>6</v>
      </c>
      <c r="Z432" s="1">
        <v>8</v>
      </c>
      <c r="AA432" s="1">
        <v>-7</v>
      </c>
      <c r="AB432" s="1">
        <v>16</v>
      </c>
      <c r="AC432" s="120">
        <v>14.8</v>
      </c>
      <c r="AD432" s="1">
        <v>1079</v>
      </c>
      <c r="AE432" s="1">
        <v>41</v>
      </c>
      <c r="AF432" s="1">
        <v>4.9000000000000004</v>
      </c>
      <c r="AG432" s="1">
        <v>0</v>
      </c>
      <c r="AH432" s="1">
        <v>0</v>
      </c>
      <c r="AI432" s="401">
        <v>5.6194444444444445</v>
      </c>
      <c r="AJ432" s="1">
        <v>0</v>
      </c>
      <c r="AK432" s="1">
        <v>36</v>
      </c>
      <c r="AL432" s="1">
        <v>66</v>
      </c>
      <c r="AM432" s="1">
        <v>78</v>
      </c>
      <c r="AN432" s="1">
        <v>8</v>
      </c>
      <c r="AO432" s="1">
        <v>0</v>
      </c>
      <c r="AP432" s="1">
        <v>0</v>
      </c>
      <c r="AQ432" s="120">
        <v>0</v>
      </c>
      <c r="AR432" s="1">
        <v>0</v>
      </c>
      <c r="AS432" s="400">
        <v>1389000</v>
      </c>
      <c r="AT432" s="400"/>
      <c r="AV432" s="1">
        <v>477</v>
      </c>
    </row>
    <row r="433" spans="1:48" ht="13.95" customHeight="1">
      <c r="A433" s="453">
        <v>10</v>
      </c>
      <c r="B433" s="1" t="s">
        <v>1535</v>
      </c>
      <c r="C433" t="s">
        <v>724</v>
      </c>
      <c r="D433" t="s">
        <v>277</v>
      </c>
      <c r="E433" s="1" t="s">
        <v>36</v>
      </c>
      <c r="F433" s="1">
        <v>2</v>
      </c>
      <c r="G433" s="1">
        <v>26</v>
      </c>
      <c r="H433" s="394">
        <v>5.7</v>
      </c>
      <c r="I433" s="395">
        <v>7</v>
      </c>
      <c r="J433" s="395">
        <v>2</v>
      </c>
      <c r="K433" s="395">
        <v>7</v>
      </c>
      <c r="L433" s="395">
        <v>3</v>
      </c>
      <c r="M433" s="395">
        <v>4</v>
      </c>
      <c r="N433" s="395">
        <v>0</v>
      </c>
      <c r="O433" s="394">
        <v>8.3000000000000007</v>
      </c>
      <c r="P433" s="395">
        <v>8</v>
      </c>
      <c r="Q433" s="395">
        <v>9</v>
      </c>
      <c r="R433" s="395">
        <v>4</v>
      </c>
      <c r="S433" s="395" t="s">
        <v>2446</v>
      </c>
      <c r="T433" s="395">
        <v>10</v>
      </c>
      <c r="U433" s="395">
        <v>9</v>
      </c>
      <c r="V433" s="13"/>
      <c r="W433" s="1">
        <v>80</v>
      </c>
      <c r="X433" s="1">
        <v>30</v>
      </c>
      <c r="Y433" s="1">
        <v>62</v>
      </c>
      <c r="Z433" s="1">
        <v>92</v>
      </c>
      <c r="AA433" s="1">
        <v>28</v>
      </c>
      <c r="AB433" s="1">
        <v>14</v>
      </c>
      <c r="AC433" s="120">
        <v>25.7</v>
      </c>
      <c r="AD433" s="1">
        <v>2057</v>
      </c>
      <c r="AE433" s="1">
        <v>246</v>
      </c>
      <c r="AF433" s="1">
        <v>12.2</v>
      </c>
      <c r="AG433" s="1">
        <v>12</v>
      </c>
      <c r="AH433" s="1">
        <v>2</v>
      </c>
      <c r="AI433" s="119">
        <v>0.93125000000000002</v>
      </c>
      <c r="AJ433" s="1">
        <v>0</v>
      </c>
      <c r="AK433" s="1">
        <v>146</v>
      </c>
      <c r="AL433" s="1">
        <v>113</v>
      </c>
      <c r="AM433" s="1">
        <v>128</v>
      </c>
      <c r="AN433" s="1">
        <v>60</v>
      </c>
      <c r="AO433" s="1">
        <v>0</v>
      </c>
      <c r="AP433" s="1">
        <v>0</v>
      </c>
      <c r="AQ433" s="120">
        <v>0</v>
      </c>
      <c r="AR433" s="1">
        <v>0</v>
      </c>
      <c r="AS433" s="400">
        <v>10288000</v>
      </c>
      <c r="AT433" s="400"/>
      <c r="AV433" s="1">
        <v>330</v>
      </c>
    </row>
    <row r="434" spans="1:48" ht="13.95" customHeight="1">
      <c r="A434" s="453">
        <v>11</v>
      </c>
      <c r="B434" s="1" t="s">
        <v>1535</v>
      </c>
      <c r="C434" t="s">
        <v>1171</v>
      </c>
      <c r="D434" t="s">
        <v>308</v>
      </c>
      <c r="E434" s="13" t="s">
        <v>36</v>
      </c>
      <c r="F434" s="13">
        <v>2</v>
      </c>
      <c r="G434" s="13">
        <v>32</v>
      </c>
      <c r="H434" s="394">
        <v>3.4</v>
      </c>
      <c r="I434" s="395">
        <v>2</v>
      </c>
      <c r="J434" s="395">
        <v>1</v>
      </c>
      <c r="K434" s="395">
        <v>3</v>
      </c>
      <c r="L434" s="395">
        <v>1</v>
      </c>
      <c r="M434" s="395">
        <v>4</v>
      </c>
      <c r="N434" s="395">
        <v>0</v>
      </c>
      <c r="O434" s="394">
        <v>5.5</v>
      </c>
      <c r="P434" s="395">
        <v>5</v>
      </c>
      <c r="Q434" s="395">
        <v>6</v>
      </c>
      <c r="R434" s="395">
        <v>4</v>
      </c>
      <c r="S434" s="395" t="s">
        <v>2405</v>
      </c>
      <c r="T434" s="395">
        <v>10</v>
      </c>
      <c r="U434" s="395">
        <v>3</v>
      </c>
      <c r="V434"/>
      <c r="W434" s="13">
        <v>37</v>
      </c>
      <c r="X434" s="13">
        <v>4</v>
      </c>
      <c r="Y434" s="13">
        <v>6</v>
      </c>
      <c r="Z434" s="13">
        <v>10</v>
      </c>
      <c r="AA434" s="13">
        <v>0</v>
      </c>
      <c r="AB434" s="13">
        <v>4</v>
      </c>
      <c r="AC434" s="13">
        <v>17.100000000000001</v>
      </c>
      <c r="AD434" s="13">
        <v>634</v>
      </c>
      <c r="AE434" s="13">
        <v>38</v>
      </c>
      <c r="AF434" s="13">
        <v>10.5</v>
      </c>
      <c r="AG434" s="13">
        <v>0</v>
      </c>
      <c r="AH434" s="13">
        <v>0</v>
      </c>
      <c r="AI434" s="417">
        <v>2.6416666666666666</v>
      </c>
      <c r="AJ434" s="13">
        <v>0</v>
      </c>
      <c r="AK434" s="13">
        <v>26</v>
      </c>
      <c r="AL434" s="13">
        <v>69</v>
      </c>
      <c r="AM434" s="13">
        <v>57</v>
      </c>
      <c r="AN434" s="13">
        <v>15</v>
      </c>
      <c r="AO434" s="13">
        <v>0</v>
      </c>
      <c r="AP434" s="13">
        <v>0</v>
      </c>
      <c r="AQ434" s="13">
        <v>0</v>
      </c>
      <c r="AR434" s="13">
        <v>0</v>
      </c>
      <c r="AS434" s="421">
        <v>250000</v>
      </c>
    </row>
    <row r="435" spans="1:48" ht="13.95" customHeight="1">
      <c r="A435" s="453">
        <v>12</v>
      </c>
      <c r="B435" s="1" t="s">
        <v>1535</v>
      </c>
      <c r="C435" t="s">
        <v>1063</v>
      </c>
      <c r="D435" t="s">
        <v>495</v>
      </c>
      <c r="E435" s="1" t="s">
        <v>36</v>
      </c>
      <c r="F435" s="1">
        <v>2</v>
      </c>
      <c r="G435" s="1">
        <v>33</v>
      </c>
      <c r="H435" s="394">
        <v>4.2</v>
      </c>
      <c r="I435" s="395">
        <v>4</v>
      </c>
      <c r="J435" s="395">
        <v>1</v>
      </c>
      <c r="K435" s="395">
        <v>4</v>
      </c>
      <c r="L435" s="395">
        <v>2</v>
      </c>
      <c r="M435" s="395">
        <v>4</v>
      </c>
      <c r="N435" s="395">
        <v>0</v>
      </c>
      <c r="O435" s="394">
        <v>6.4</v>
      </c>
      <c r="P435" s="395">
        <v>6</v>
      </c>
      <c r="Q435" s="395">
        <v>6</v>
      </c>
      <c r="R435" s="395">
        <v>5</v>
      </c>
      <c r="S435" s="395" t="s">
        <v>2446</v>
      </c>
      <c r="T435" s="395">
        <v>8</v>
      </c>
      <c r="U435" s="395">
        <v>9</v>
      </c>
      <c r="V435" s="13"/>
      <c r="W435" s="1">
        <v>80</v>
      </c>
      <c r="X435" s="1">
        <v>5</v>
      </c>
      <c r="Y435" s="1">
        <v>14</v>
      </c>
      <c r="Z435" s="1">
        <v>19</v>
      </c>
      <c r="AA435" s="1">
        <v>4</v>
      </c>
      <c r="AB435" s="1">
        <v>30</v>
      </c>
      <c r="AC435" s="120">
        <v>16.5</v>
      </c>
      <c r="AD435" s="1">
        <v>1322</v>
      </c>
      <c r="AE435" s="1">
        <v>70</v>
      </c>
      <c r="AF435" s="1">
        <v>7.1</v>
      </c>
      <c r="AG435" s="1">
        <v>0</v>
      </c>
      <c r="AH435" s="1">
        <v>0</v>
      </c>
      <c r="AI435" s="401">
        <v>2.8986111111111112</v>
      </c>
      <c r="AJ435" s="1">
        <v>0</v>
      </c>
      <c r="AK435" s="1">
        <v>52</v>
      </c>
      <c r="AL435" s="1">
        <v>88</v>
      </c>
      <c r="AM435" s="1">
        <v>71</v>
      </c>
      <c r="AN435" s="1">
        <v>28</v>
      </c>
      <c r="AO435" s="1">
        <v>0</v>
      </c>
      <c r="AP435" s="1">
        <v>0</v>
      </c>
      <c r="AQ435" s="120">
        <v>0</v>
      </c>
      <c r="AR435" s="1">
        <v>0</v>
      </c>
      <c r="AS435" s="400">
        <v>2365000</v>
      </c>
      <c r="AT435" s="400"/>
      <c r="AV435" s="1">
        <v>140</v>
      </c>
    </row>
    <row r="436" spans="1:48" ht="13.95" customHeight="1">
      <c r="A436" s="453">
        <v>13</v>
      </c>
      <c r="B436" s="1" t="s">
        <v>1535</v>
      </c>
      <c r="C436" t="s">
        <v>605</v>
      </c>
      <c r="D436" t="s">
        <v>345</v>
      </c>
      <c r="E436" s="1" t="s">
        <v>36</v>
      </c>
      <c r="F436" s="1">
        <v>2</v>
      </c>
      <c r="G436" s="1">
        <v>30</v>
      </c>
      <c r="H436" s="394">
        <v>4</v>
      </c>
      <c r="I436" s="395">
        <v>4</v>
      </c>
      <c r="J436" s="395">
        <v>1</v>
      </c>
      <c r="K436" s="395">
        <v>4</v>
      </c>
      <c r="L436" s="395">
        <v>2</v>
      </c>
      <c r="M436" s="395">
        <v>4</v>
      </c>
      <c r="N436" s="395">
        <v>0</v>
      </c>
      <c r="O436" s="394">
        <v>7.1</v>
      </c>
      <c r="P436" s="395">
        <v>7</v>
      </c>
      <c r="Q436" s="395">
        <v>7</v>
      </c>
      <c r="R436" s="395">
        <v>4</v>
      </c>
      <c r="S436" s="395" t="s">
        <v>2446</v>
      </c>
      <c r="T436" s="395">
        <v>10</v>
      </c>
      <c r="U436" s="395">
        <v>10</v>
      </c>
      <c r="V436" s="13"/>
      <c r="W436" s="1">
        <v>82</v>
      </c>
      <c r="X436" s="1">
        <v>5</v>
      </c>
      <c r="Y436" s="1">
        <v>11</v>
      </c>
      <c r="Z436" s="1">
        <v>16</v>
      </c>
      <c r="AA436" s="1">
        <v>-7</v>
      </c>
      <c r="AB436" s="1">
        <v>46</v>
      </c>
      <c r="AC436" s="120">
        <v>16.8</v>
      </c>
      <c r="AD436" s="1">
        <v>1380</v>
      </c>
      <c r="AE436" s="1">
        <v>145</v>
      </c>
      <c r="AF436" s="1">
        <v>3.4</v>
      </c>
      <c r="AG436" s="1">
        <v>0</v>
      </c>
      <c r="AH436" s="1">
        <v>0</v>
      </c>
      <c r="AI436" s="401">
        <v>3.59375</v>
      </c>
      <c r="AJ436" s="1">
        <v>0</v>
      </c>
      <c r="AK436" s="1">
        <v>78</v>
      </c>
      <c r="AL436" s="1">
        <v>67</v>
      </c>
      <c r="AM436" s="1">
        <v>90</v>
      </c>
      <c r="AN436" s="1">
        <v>40</v>
      </c>
      <c r="AO436" s="1">
        <v>0</v>
      </c>
      <c r="AP436" s="1">
        <v>0</v>
      </c>
      <c r="AQ436" s="120">
        <v>0</v>
      </c>
      <c r="AR436" s="1">
        <v>0</v>
      </c>
      <c r="AS436" s="400">
        <v>2581000</v>
      </c>
      <c r="AT436" s="400"/>
      <c r="AV436" s="1">
        <v>28</v>
      </c>
    </row>
    <row r="437" spans="1:48" ht="13.95" customHeight="1">
      <c r="A437" s="453">
        <v>14</v>
      </c>
      <c r="B437" s="1" t="s">
        <v>1535</v>
      </c>
      <c r="C437" t="s">
        <v>838</v>
      </c>
      <c r="D437" t="s">
        <v>371</v>
      </c>
      <c r="E437" s="1" t="s">
        <v>36</v>
      </c>
      <c r="F437" s="1">
        <v>2</v>
      </c>
      <c r="G437" s="1">
        <v>31</v>
      </c>
      <c r="H437" s="394">
        <v>4.5999999999999996</v>
      </c>
      <c r="I437" s="395">
        <v>5</v>
      </c>
      <c r="J437" s="395">
        <v>1</v>
      </c>
      <c r="K437" s="395">
        <v>4</v>
      </c>
      <c r="L437" s="395">
        <v>2</v>
      </c>
      <c r="M437" s="395">
        <v>4</v>
      </c>
      <c r="N437" s="395">
        <v>0</v>
      </c>
      <c r="O437" s="394">
        <v>7.4</v>
      </c>
      <c r="P437" s="395">
        <v>7</v>
      </c>
      <c r="Q437" s="395">
        <v>7</v>
      </c>
      <c r="R437" s="395">
        <v>5</v>
      </c>
      <c r="S437" s="395" t="s">
        <v>2446</v>
      </c>
      <c r="T437" s="395">
        <v>9</v>
      </c>
      <c r="U437" s="395">
        <v>9</v>
      </c>
      <c r="V437" s="13"/>
      <c r="W437" s="1">
        <v>81</v>
      </c>
      <c r="X437" s="1">
        <v>8</v>
      </c>
      <c r="Y437" s="1">
        <v>39</v>
      </c>
      <c r="Z437" s="1">
        <v>47</v>
      </c>
      <c r="AA437" s="1">
        <v>18</v>
      </c>
      <c r="AB437" s="1">
        <v>33</v>
      </c>
      <c r="AC437" s="120">
        <v>24.2</v>
      </c>
      <c r="AD437" s="1">
        <v>1957</v>
      </c>
      <c r="AE437" s="1">
        <v>184</v>
      </c>
      <c r="AF437" s="1">
        <v>4.3</v>
      </c>
      <c r="AG437" s="1">
        <v>4</v>
      </c>
      <c r="AH437" s="1">
        <v>0</v>
      </c>
      <c r="AI437" s="401">
        <v>1.7347222222222223</v>
      </c>
      <c r="AJ437" s="1">
        <v>0</v>
      </c>
      <c r="AK437" s="1">
        <v>95</v>
      </c>
      <c r="AL437" s="1">
        <v>159</v>
      </c>
      <c r="AM437" s="1">
        <v>192</v>
      </c>
      <c r="AN437" s="1">
        <v>52</v>
      </c>
      <c r="AO437" s="1">
        <v>0</v>
      </c>
      <c r="AP437" s="1">
        <v>1</v>
      </c>
      <c r="AQ437" s="120">
        <v>0</v>
      </c>
      <c r="AR437" s="1">
        <v>0</v>
      </c>
      <c r="AS437" s="400">
        <v>4207000</v>
      </c>
      <c r="AT437" s="400"/>
      <c r="AV437" s="1">
        <v>24</v>
      </c>
    </row>
    <row r="438" spans="1:48" ht="13.95" customHeight="1">
      <c r="A438" s="453">
        <v>15</v>
      </c>
      <c r="B438" s="1" t="s">
        <v>1535</v>
      </c>
      <c r="C438" t="s">
        <v>1039</v>
      </c>
      <c r="D438" t="s">
        <v>484</v>
      </c>
      <c r="E438" s="1" t="s">
        <v>1495</v>
      </c>
      <c r="F438" s="1">
        <v>3</v>
      </c>
      <c r="G438" s="1">
        <v>27</v>
      </c>
      <c r="H438" s="394">
        <v>6.5</v>
      </c>
      <c r="I438" s="395">
        <v>5</v>
      </c>
      <c r="J438" s="395">
        <v>4</v>
      </c>
      <c r="K438" s="395">
        <v>2</v>
      </c>
      <c r="L438" s="395">
        <v>5</v>
      </c>
      <c r="M438" s="395">
        <v>8</v>
      </c>
      <c r="N438" s="395">
        <v>3</v>
      </c>
      <c r="O438" s="394">
        <v>3.8</v>
      </c>
      <c r="P438" s="395">
        <v>3</v>
      </c>
      <c r="Q438" s="395">
        <v>4</v>
      </c>
      <c r="R438" s="395">
        <v>4</v>
      </c>
      <c r="S438" s="395" t="s">
        <v>2445</v>
      </c>
      <c r="T438" s="395">
        <v>10</v>
      </c>
      <c r="U438" s="395">
        <v>3</v>
      </c>
      <c r="V438" s="13"/>
      <c r="W438" s="1">
        <v>30</v>
      </c>
      <c r="X438" s="1">
        <v>6</v>
      </c>
      <c r="Y438" s="1">
        <v>14</v>
      </c>
      <c r="Z438" s="1">
        <v>20</v>
      </c>
      <c r="AA438" s="1">
        <v>10</v>
      </c>
      <c r="AB438" s="1">
        <v>4</v>
      </c>
      <c r="AC438" s="120">
        <v>20.3</v>
      </c>
      <c r="AD438" s="1">
        <v>610</v>
      </c>
      <c r="AE438" s="1">
        <v>78</v>
      </c>
      <c r="AF438" s="1">
        <v>7.7</v>
      </c>
      <c r="AG438" s="1">
        <v>1</v>
      </c>
      <c r="AH438" s="1">
        <v>0</v>
      </c>
      <c r="AI438" s="401">
        <v>1.2708333333333333</v>
      </c>
      <c r="AJ438" s="1">
        <v>0</v>
      </c>
      <c r="AK438" s="1">
        <v>38</v>
      </c>
      <c r="AL438" s="1">
        <v>36</v>
      </c>
      <c r="AM438" s="1">
        <v>24</v>
      </c>
      <c r="AN438" s="1">
        <v>10</v>
      </c>
      <c r="AO438" s="1">
        <v>22</v>
      </c>
      <c r="AP438" s="1">
        <v>30</v>
      </c>
      <c r="AQ438" s="120">
        <v>42.3</v>
      </c>
      <c r="AR438" s="1">
        <v>0</v>
      </c>
      <c r="AS438" s="400">
        <v>376000</v>
      </c>
      <c r="AT438" s="400"/>
      <c r="AV438" s="1">
        <v>730</v>
      </c>
    </row>
    <row r="439" spans="1:48" ht="13.95" customHeight="1">
      <c r="A439" s="453">
        <v>16</v>
      </c>
      <c r="B439" s="1" t="s">
        <v>1535</v>
      </c>
      <c r="C439" t="s">
        <v>1078</v>
      </c>
      <c r="D439" t="s">
        <v>403</v>
      </c>
      <c r="E439" s="1" t="s">
        <v>31</v>
      </c>
      <c r="F439" s="1">
        <v>3</v>
      </c>
      <c r="G439" s="1">
        <v>33</v>
      </c>
      <c r="H439" s="394">
        <v>5</v>
      </c>
      <c r="I439" s="395">
        <v>4</v>
      </c>
      <c r="J439" s="395">
        <v>4</v>
      </c>
      <c r="K439" s="395">
        <v>2</v>
      </c>
      <c r="L439" s="395">
        <v>4</v>
      </c>
      <c r="M439" s="395">
        <v>5</v>
      </c>
      <c r="N439" s="395">
        <v>8</v>
      </c>
      <c r="O439" s="394">
        <v>3.8</v>
      </c>
      <c r="P439" s="395">
        <v>3</v>
      </c>
      <c r="Q439" s="395">
        <v>4</v>
      </c>
      <c r="R439" s="395">
        <v>7</v>
      </c>
      <c r="S439" s="395" t="s">
        <v>2446</v>
      </c>
      <c r="T439" s="395">
        <v>8</v>
      </c>
      <c r="U439" s="395">
        <v>10</v>
      </c>
      <c r="V439" s="13"/>
      <c r="W439" s="1">
        <v>82</v>
      </c>
      <c r="X439" s="1">
        <v>7</v>
      </c>
      <c r="Y439" s="1">
        <v>10</v>
      </c>
      <c r="Z439" s="1">
        <v>17</v>
      </c>
      <c r="AA439" s="1">
        <v>-13</v>
      </c>
      <c r="AB439" s="1">
        <v>51</v>
      </c>
      <c r="AC439" s="120">
        <v>13</v>
      </c>
      <c r="AD439" s="1">
        <v>1069</v>
      </c>
      <c r="AE439" s="1">
        <v>97</v>
      </c>
      <c r="AF439" s="1">
        <v>7.2</v>
      </c>
      <c r="AG439" s="1">
        <v>0</v>
      </c>
      <c r="AH439" s="1">
        <v>1</v>
      </c>
      <c r="AI439" s="401">
        <v>2.6194444444444445</v>
      </c>
      <c r="AJ439" s="1">
        <v>0</v>
      </c>
      <c r="AK439" s="1">
        <v>62</v>
      </c>
      <c r="AL439" s="1">
        <v>42</v>
      </c>
      <c r="AM439" s="1">
        <v>66</v>
      </c>
      <c r="AN439" s="1">
        <v>18</v>
      </c>
      <c r="AO439" s="1">
        <v>337</v>
      </c>
      <c r="AP439" s="1">
        <v>274</v>
      </c>
      <c r="AQ439" s="120">
        <v>55.2</v>
      </c>
      <c r="AR439" s="1">
        <v>0</v>
      </c>
      <c r="AS439" s="400">
        <v>1219000</v>
      </c>
      <c r="AT439" s="400"/>
      <c r="AV439" s="1">
        <v>653</v>
      </c>
    </row>
    <row r="440" spans="1:48" ht="13.95" customHeight="1">
      <c r="A440" s="453">
        <v>17</v>
      </c>
      <c r="B440" s="1" t="s">
        <v>1535</v>
      </c>
      <c r="C440" t="s">
        <v>873</v>
      </c>
      <c r="D440" t="s">
        <v>397</v>
      </c>
      <c r="E440" s="1" t="s">
        <v>40</v>
      </c>
      <c r="F440" s="1">
        <v>3</v>
      </c>
      <c r="G440" s="1">
        <v>35</v>
      </c>
      <c r="H440" s="394">
        <v>6.1</v>
      </c>
      <c r="I440" s="395">
        <v>5</v>
      </c>
      <c r="J440" s="395">
        <v>7</v>
      </c>
      <c r="K440" s="395">
        <v>3</v>
      </c>
      <c r="L440" s="395">
        <v>7</v>
      </c>
      <c r="M440" s="395">
        <v>5</v>
      </c>
      <c r="N440" s="395">
        <v>2</v>
      </c>
      <c r="O440" s="394">
        <v>3.3</v>
      </c>
      <c r="P440" s="395">
        <v>3</v>
      </c>
      <c r="Q440" s="395">
        <v>3</v>
      </c>
      <c r="R440" s="395">
        <v>4</v>
      </c>
      <c r="S440" s="395" t="s">
        <v>2445</v>
      </c>
      <c r="T440" s="395">
        <v>10</v>
      </c>
      <c r="U440" s="395">
        <v>9</v>
      </c>
      <c r="V440" s="13"/>
      <c r="W440" s="1">
        <v>80</v>
      </c>
      <c r="X440" s="1">
        <v>20</v>
      </c>
      <c r="Y440" s="1">
        <v>20</v>
      </c>
      <c r="Z440" s="1">
        <v>40</v>
      </c>
      <c r="AA440" s="1">
        <v>1</v>
      </c>
      <c r="AB440" s="1">
        <v>10</v>
      </c>
      <c r="AC440" s="120">
        <v>13.5</v>
      </c>
      <c r="AD440" s="1">
        <v>1082</v>
      </c>
      <c r="AE440" s="1">
        <v>123</v>
      </c>
      <c r="AF440" s="1">
        <v>16.3</v>
      </c>
      <c r="AG440" s="1">
        <v>5</v>
      </c>
      <c r="AH440" s="1">
        <v>0</v>
      </c>
      <c r="AI440" s="401">
        <v>1.1270833333333334</v>
      </c>
      <c r="AJ440" s="1">
        <v>0</v>
      </c>
      <c r="AK440" s="1">
        <v>65</v>
      </c>
      <c r="AL440" s="1">
        <v>66</v>
      </c>
      <c r="AM440" s="1">
        <v>39</v>
      </c>
      <c r="AN440" s="1">
        <v>9</v>
      </c>
      <c r="AO440" s="1">
        <v>0</v>
      </c>
      <c r="AP440" s="1">
        <v>0</v>
      </c>
      <c r="AQ440" s="120">
        <v>0</v>
      </c>
      <c r="AR440" s="1">
        <v>0</v>
      </c>
      <c r="AS440" s="400">
        <v>3233000</v>
      </c>
      <c r="AT440" s="400"/>
      <c r="AV440" s="1">
        <v>627</v>
      </c>
    </row>
    <row r="441" spans="1:48" ht="13.95" customHeight="1">
      <c r="A441" s="453">
        <v>18</v>
      </c>
      <c r="B441" s="1" t="s">
        <v>1535</v>
      </c>
      <c r="C441" t="s">
        <v>1538</v>
      </c>
      <c r="D441" t="s">
        <v>303</v>
      </c>
      <c r="E441" s="1" t="s">
        <v>1484</v>
      </c>
      <c r="F441" s="1">
        <v>3</v>
      </c>
      <c r="G441" s="1">
        <v>27</v>
      </c>
      <c r="H441" s="394">
        <v>7.7</v>
      </c>
      <c r="I441" s="395">
        <v>6</v>
      </c>
      <c r="J441" s="395">
        <v>8</v>
      </c>
      <c r="K441" s="395">
        <v>4</v>
      </c>
      <c r="L441" s="395">
        <v>8</v>
      </c>
      <c r="M441" s="395">
        <v>7</v>
      </c>
      <c r="N441" s="395">
        <v>3</v>
      </c>
      <c r="O441" s="394">
        <v>3.6</v>
      </c>
      <c r="P441" s="395">
        <v>3</v>
      </c>
      <c r="Q441" s="395">
        <v>4</v>
      </c>
      <c r="R441" s="395">
        <v>4</v>
      </c>
      <c r="S441" s="395" t="s">
        <v>2445</v>
      </c>
      <c r="T441" s="395">
        <v>9</v>
      </c>
      <c r="U441" s="395">
        <v>10</v>
      </c>
      <c r="V441" s="13"/>
      <c r="W441" s="1">
        <v>82</v>
      </c>
      <c r="X441" s="1">
        <v>39</v>
      </c>
      <c r="Y441" s="1">
        <v>31</v>
      </c>
      <c r="Z441" s="1">
        <v>70</v>
      </c>
      <c r="AA441" s="1">
        <v>-13</v>
      </c>
      <c r="AB441" s="1">
        <v>29</v>
      </c>
      <c r="AC441" s="120">
        <v>17.899999999999999</v>
      </c>
      <c r="AD441" s="1">
        <v>1465</v>
      </c>
      <c r="AE441" s="1">
        <v>244</v>
      </c>
      <c r="AF441" s="1">
        <v>16</v>
      </c>
      <c r="AG441" s="1">
        <v>13</v>
      </c>
      <c r="AH441" s="1">
        <v>0</v>
      </c>
      <c r="AI441" s="119">
        <v>0.87152777777777779</v>
      </c>
      <c r="AJ441" s="1">
        <v>0</v>
      </c>
      <c r="AK441" s="1">
        <v>114</v>
      </c>
      <c r="AL441" s="1">
        <v>71</v>
      </c>
      <c r="AM441" s="1">
        <v>38</v>
      </c>
      <c r="AN441" s="1">
        <v>29</v>
      </c>
      <c r="AO441" s="1">
        <v>26</v>
      </c>
      <c r="AP441" s="1">
        <v>32</v>
      </c>
      <c r="AQ441" s="120">
        <v>44.8</v>
      </c>
      <c r="AR441" s="1">
        <v>0</v>
      </c>
      <c r="AS441" s="400">
        <v>5638000</v>
      </c>
      <c r="AT441" s="400"/>
      <c r="AV441" s="1">
        <v>620</v>
      </c>
    </row>
    <row r="442" spans="1:48" ht="13.95" customHeight="1">
      <c r="A442" s="453">
        <v>19</v>
      </c>
      <c r="B442" s="1" t="s">
        <v>1535</v>
      </c>
      <c r="C442" t="s">
        <v>1104</v>
      </c>
      <c r="D442" t="s">
        <v>413</v>
      </c>
      <c r="E442" s="1" t="s">
        <v>1483</v>
      </c>
      <c r="F442" s="1">
        <v>3</v>
      </c>
      <c r="G442" s="1">
        <v>28</v>
      </c>
      <c r="H442" s="394">
        <v>4.5</v>
      </c>
      <c r="I442" s="395">
        <v>4</v>
      </c>
      <c r="J442" s="395">
        <v>4</v>
      </c>
      <c r="K442" s="395">
        <v>2</v>
      </c>
      <c r="L442" s="395">
        <v>4</v>
      </c>
      <c r="M442" s="395">
        <v>5</v>
      </c>
      <c r="N442" s="395">
        <v>4</v>
      </c>
      <c r="O442" s="394">
        <v>3.3</v>
      </c>
      <c r="P442" s="395">
        <v>3</v>
      </c>
      <c r="Q442" s="395">
        <v>3</v>
      </c>
      <c r="R442" s="395">
        <v>6</v>
      </c>
      <c r="S442" s="395" t="s">
        <v>2445</v>
      </c>
      <c r="T442" s="395">
        <v>5</v>
      </c>
      <c r="U442" s="395">
        <v>9</v>
      </c>
      <c r="V442" s="13"/>
      <c r="W442" s="1">
        <v>77</v>
      </c>
      <c r="X442" s="1">
        <v>9</v>
      </c>
      <c r="Y442" s="1">
        <v>7</v>
      </c>
      <c r="Z442" s="1">
        <v>16</v>
      </c>
      <c r="AA442" s="1">
        <v>1</v>
      </c>
      <c r="AB442" s="1">
        <v>63</v>
      </c>
      <c r="AC442" s="120">
        <v>10.6</v>
      </c>
      <c r="AD442" s="1">
        <v>816</v>
      </c>
      <c r="AE442" s="1">
        <v>142</v>
      </c>
      <c r="AF442" s="1">
        <v>6.3</v>
      </c>
      <c r="AG442" s="1">
        <v>0</v>
      </c>
      <c r="AH442" s="1">
        <v>0</v>
      </c>
      <c r="AI442" s="401">
        <v>2.125</v>
      </c>
      <c r="AJ442" s="1">
        <v>0</v>
      </c>
      <c r="AK442" s="1">
        <v>59</v>
      </c>
      <c r="AL442" s="1">
        <v>55</v>
      </c>
      <c r="AM442" s="1">
        <v>23</v>
      </c>
      <c r="AN442" s="1">
        <v>12</v>
      </c>
      <c r="AO442" s="1">
        <v>6</v>
      </c>
      <c r="AP442" s="1">
        <v>12</v>
      </c>
      <c r="AQ442" s="120">
        <v>33.299999999999997</v>
      </c>
      <c r="AR442" s="1">
        <v>0</v>
      </c>
      <c r="AS442" s="400">
        <v>1390000</v>
      </c>
      <c r="AT442" s="400"/>
      <c r="AV442" s="1">
        <v>568</v>
      </c>
    </row>
    <row r="443" spans="1:48" ht="13.95" customHeight="1">
      <c r="A443" s="453">
        <v>20</v>
      </c>
      <c r="B443" s="1" t="s">
        <v>1535</v>
      </c>
      <c r="C443" t="s">
        <v>898</v>
      </c>
      <c r="D443" t="s">
        <v>2482</v>
      </c>
      <c r="E443" s="1" t="s">
        <v>1495</v>
      </c>
      <c r="F443" s="1">
        <v>3</v>
      </c>
      <c r="G443" s="1">
        <v>31</v>
      </c>
      <c r="H443" s="394">
        <v>5.7</v>
      </c>
      <c r="I443" s="395">
        <v>5</v>
      </c>
      <c r="J443" s="395">
        <v>6</v>
      </c>
      <c r="K443" s="395">
        <v>3</v>
      </c>
      <c r="L443" s="395">
        <v>6</v>
      </c>
      <c r="M443" s="395">
        <v>5</v>
      </c>
      <c r="N443" s="395">
        <v>6</v>
      </c>
      <c r="O443" s="394">
        <v>3.8</v>
      </c>
      <c r="P443" s="395">
        <v>3</v>
      </c>
      <c r="Q443" s="395">
        <v>4</v>
      </c>
      <c r="R443" s="395">
        <v>4</v>
      </c>
      <c r="S443" s="395" t="s">
        <v>2446</v>
      </c>
      <c r="T443" s="395">
        <v>10</v>
      </c>
      <c r="U443" s="395">
        <v>10</v>
      </c>
      <c r="V443" s="13"/>
      <c r="W443" s="1">
        <v>82</v>
      </c>
      <c r="X443" s="1">
        <v>18</v>
      </c>
      <c r="Y443" s="1">
        <v>19</v>
      </c>
      <c r="Z443" s="1">
        <v>37</v>
      </c>
      <c r="AA443" s="1">
        <v>-2</v>
      </c>
      <c r="AB443" s="1">
        <v>8</v>
      </c>
      <c r="AC443" s="120">
        <v>15.7</v>
      </c>
      <c r="AD443" s="1">
        <v>1284</v>
      </c>
      <c r="AE443" s="1">
        <v>110</v>
      </c>
      <c r="AF443" s="1">
        <v>16.399999999999999</v>
      </c>
      <c r="AG443" s="1">
        <v>5</v>
      </c>
      <c r="AH443" s="1">
        <v>0</v>
      </c>
      <c r="AI443" s="401">
        <v>1.4458333333333333</v>
      </c>
      <c r="AJ443" s="1">
        <v>0</v>
      </c>
      <c r="AK443" s="1">
        <v>43</v>
      </c>
      <c r="AL443" s="1">
        <v>50</v>
      </c>
      <c r="AM443" s="1">
        <v>61</v>
      </c>
      <c r="AN443" s="1">
        <v>24</v>
      </c>
      <c r="AO443" s="1">
        <v>529</v>
      </c>
      <c r="AP443" s="1">
        <v>568</v>
      </c>
      <c r="AQ443" s="120">
        <v>48.2</v>
      </c>
      <c r="AR443" s="1">
        <v>0</v>
      </c>
      <c r="AS443" s="400">
        <v>2511000</v>
      </c>
      <c r="AT443" s="400"/>
      <c r="AV443" s="1">
        <v>538</v>
      </c>
    </row>
    <row r="444" spans="1:48" ht="13.95" customHeight="1">
      <c r="A444" s="453">
        <v>21</v>
      </c>
      <c r="B444" s="1" t="s">
        <v>1535</v>
      </c>
      <c r="C444" t="s">
        <v>1189</v>
      </c>
      <c r="D444" t="s">
        <v>308</v>
      </c>
      <c r="E444" s="1" t="s">
        <v>1484</v>
      </c>
      <c r="F444" s="1">
        <v>3</v>
      </c>
      <c r="G444" s="1">
        <v>27</v>
      </c>
      <c r="H444" s="394">
        <v>3.9</v>
      </c>
      <c r="I444" s="395">
        <v>3</v>
      </c>
      <c r="J444" s="395">
        <v>3</v>
      </c>
      <c r="K444" s="395">
        <v>2</v>
      </c>
      <c r="L444" s="395">
        <v>3</v>
      </c>
      <c r="M444" s="395">
        <v>4</v>
      </c>
      <c r="N444" s="395">
        <v>3</v>
      </c>
      <c r="O444" s="394">
        <v>4</v>
      </c>
      <c r="P444" s="395">
        <v>3</v>
      </c>
      <c r="Q444" s="395">
        <v>4</v>
      </c>
      <c r="R444" s="395">
        <v>7</v>
      </c>
      <c r="S444" s="395" t="s">
        <v>2446</v>
      </c>
      <c r="T444" s="395">
        <v>3</v>
      </c>
      <c r="U444" s="395">
        <v>4</v>
      </c>
      <c r="V444" s="13"/>
      <c r="W444" s="1">
        <v>34</v>
      </c>
      <c r="X444" s="1">
        <v>3</v>
      </c>
      <c r="Y444" s="1">
        <v>5</v>
      </c>
      <c r="Z444" s="1">
        <v>8</v>
      </c>
      <c r="AA444" s="1">
        <v>-4</v>
      </c>
      <c r="AB444" s="1">
        <v>45</v>
      </c>
      <c r="AC444" s="120">
        <v>15.1</v>
      </c>
      <c r="AD444" s="1">
        <v>512</v>
      </c>
      <c r="AE444" s="1">
        <v>36</v>
      </c>
      <c r="AF444" s="1">
        <v>8.3000000000000007</v>
      </c>
      <c r="AG444" s="1">
        <v>0</v>
      </c>
      <c r="AH444" s="1">
        <v>0</v>
      </c>
      <c r="AI444" s="401">
        <v>2.6666666666666665</v>
      </c>
      <c r="AJ444" s="1">
        <v>0</v>
      </c>
      <c r="AK444" s="1">
        <v>31</v>
      </c>
      <c r="AL444" s="1">
        <v>23</v>
      </c>
      <c r="AM444" s="1">
        <v>29</v>
      </c>
      <c r="AN444" s="1">
        <v>7</v>
      </c>
      <c r="AO444" s="1">
        <v>7</v>
      </c>
      <c r="AP444" s="1">
        <v>27</v>
      </c>
      <c r="AQ444" s="120">
        <v>20.6</v>
      </c>
      <c r="AR444" s="1">
        <v>0</v>
      </c>
      <c r="AS444" s="400">
        <v>300000</v>
      </c>
      <c r="AT444" s="400"/>
      <c r="AV444" s="1">
        <v>520</v>
      </c>
    </row>
    <row r="445" spans="1:48" ht="13.95" customHeight="1">
      <c r="A445" s="453">
        <v>22</v>
      </c>
      <c r="B445" s="1" t="s">
        <v>1535</v>
      </c>
      <c r="C445" t="s">
        <v>991</v>
      </c>
      <c r="D445" t="s">
        <v>328</v>
      </c>
      <c r="E445" s="1" t="s">
        <v>1495</v>
      </c>
      <c r="F445" s="1">
        <v>3</v>
      </c>
      <c r="G445" s="1">
        <v>30</v>
      </c>
      <c r="H445" s="394">
        <v>5.5</v>
      </c>
      <c r="I445" s="395">
        <v>5</v>
      </c>
      <c r="J445" s="395">
        <v>5</v>
      </c>
      <c r="K445" s="395">
        <v>3</v>
      </c>
      <c r="L445" s="395">
        <v>5</v>
      </c>
      <c r="M445" s="395">
        <v>5</v>
      </c>
      <c r="N445" s="395">
        <v>5</v>
      </c>
      <c r="O445" s="394">
        <v>3.4</v>
      </c>
      <c r="P445" s="395">
        <v>3</v>
      </c>
      <c r="Q445" s="395">
        <v>3</v>
      </c>
      <c r="R445" s="395">
        <v>5</v>
      </c>
      <c r="S445" s="395" t="s">
        <v>2445</v>
      </c>
      <c r="T445" s="395">
        <v>8</v>
      </c>
      <c r="U445" s="395">
        <v>8</v>
      </c>
      <c r="V445" s="13"/>
      <c r="W445" s="1">
        <v>69</v>
      </c>
      <c r="X445" s="1">
        <v>11</v>
      </c>
      <c r="Y445" s="1">
        <v>15</v>
      </c>
      <c r="Z445" s="1">
        <v>26</v>
      </c>
      <c r="AA445" s="1">
        <v>-7</v>
      </c>
      <c r="AB445" s="1">
        <v>75</v>
      </c>
      <c r="AC445" s="120">
        <v>15</v>
      </c>
      <c r="AD445" s="1">
        <v>1032</v>
      </c>
      <c r="AE445" s="1">
        <v>158</v>
      </c>
      <c r="AF445" s="1">
        <v>7</v>
      </c>
      <c r="AG445" s="1">
        <v>3</v>
      </c>
      <c r="AH445" s="1">
        <v>0</v>
      </c>
      <c r="AI445" s="401">
        <v>1.6534722222222222</v>
      </c>
      <c r="AJ445" s="1">
        <v>0</v>
      </c>
      <c r="AK445" s="1">
        <v>71</v>
      </c>
      <c r="AL445" s="1">
        <v>66</v>
      </c>
      <c r="AM445" s="1">
        <v>41</v>
      </c>
      <c r="AN445" s="1">
        <v>21</v>
      </c>
      <c r="AO445" s="1">
        <v>282</v>
      </c>
      <c r="AP445" s="1">
        <v>308</v>
      </c>
      <c r="AQ445" s="120">
        <v>47.8</v>
      </c>
      <c r="AR445" s="1">
        <v>0</v>
      </c>
      <c r="AS445" s="400">
        <v>1534000</v>
      </c>
      <c r="AT445" s="400"/>
      <c r="AV445" s="1">
        <v>496</v>
      </c>
    </row>
    <row r="446" spans="1:48" ht="13.95" customHeight="1">
      <c r="A446" s="453">
        <v>23</v>
      </c>
      <c r="B446" s="1" t="s">
        <v>1535</v>
      </c>
      <c r="C446" t="s">
        <v>1093</v>
      </c>
      <c r="D446" t="s">
        <v>282</v>
      </c>
      <c r="E446" s="1" t="s">
        <v>1483</v>
      </c>
      <c r="F446" s="1">
        <v>3</v>
      </c>
      <c r="G446" s="1">
        <v>30</v>
      </c>
      <c r="H446" s="394">
        <v>5.7</v>
      </c>
      <c r="I446" s="395">
        <v>3</v>
      </c>
      <c r="J446" s="395">
        <v>4</v>
      </c>
      <c r="K446" s="395">
        <v>2</v>
      </c>
      <c r="L446" s="395">
        <v>4</v>
      </c>
      <c r="M446" s="395">
        <v>7</v>
      </c>
      <c r="N446" s="395">
        <v>6</v>
      </c>
      <c r="O446" s="394">
        <v>3.9</v>
      </c>
      <c r="P446" s="395">
        <v>3</v>
      </c>
      <c r="Q446" s="395">
        <v>4</v>
      </c>
      <c r="R446" s="395">
        <v>5</v>
      </c>
      <c r="S446" s="395" t="s">
        <v>2446</v>
      </c>
      <c r="T446" s="395">
        <v>9</v>
      </c>
      <c r="U446" s="395">
        <v>7</v>
      </c>
      <c r="V446" s="13"/>
      <c r="W446" s="1">
        <v>60</v>
      </c>
      <c r="X446" s="1">
        <v>12</v>
      </c>
      <c r="Y446" s="1">
        <v>5</v>
      </c>
      <c r="Z446" s="1">
        <v>17</v>
      </c>
      <c r="AA446" s="1">
        <v>4</v>
      </c>
      <c r="AB446" s="1">
        <v>33</v>
      </c>
      <c r="AC446" s="120">
        <v>12.6</v>
      </c>
      <c r="AD446" s="1">
        <v>754</v>
      </c>
      <c r="AE446" s="1">
        <v>66</v>
      </c>
      <c r="AF446" s="1">
        <v>18.2</v>
      </c>
      <c r="AG446" s="1">
        <v>0</v>
      </c>
      <c r="AH446" s="1">
        <v>0</v>
      </c>
      <c r="AI446" s="401">
        <v>1.8479166666666667</v>
      </c>
      <c r="AJ446" s="1">
        <v>0</v>
      </c>
      <c r="AK446" s="1">
        <v>34</v>
      </c>
      <c r="AL446" s="1">
        <v>50</v>
      </c>
      <c r="AM446" s="1">
        <v>34</v>
      </c>
      <c r="AN446" s="1">
        <v>6</v>
      </c>
      <c r="AO446" s="1">
        <v>219</v>
      </c>
      <c r="AP446" s="1">
        <v>214</v>
      </c>
      <c r="AQ446" s="120">
        <v>50.6</v>
      </c>
      <c r="AR446" s="1">
        <v>0</v>
      </c>
      <c r="AS446" s="400">
        <v>1333000</v>
      </c>
      <c r="AT446" s="400"/>
      <c r="AV446" s="1">
        <v>459</v>
      </c>
    </row>
    <row r="447" spans="1:48" ht="13.95" customHeight="1">
      <c r="A447" s="453">
        <v>24</v>
      </c>
      <c r="B447" s="1" t="s">
        <v>1535</v>
      </c>
      <c r="C447" t="s">
        <v>2483</v>
      </c>
      <c r="D447" t="s">
        <v>562</v>
      </c>
      <c r="E447" s="1" t="s">
        <v>40</v>
      </c>
      <c r="F447" s="1">
        <v>3</v>
      </c>
      <c r="G447" s="1">
        <v>33</v>
      </c>
      <c r="H447" s="394">
        <v>4.2</v>
      </c>
      <c r="I447" s="395">
        <v>4</v>
      </c>
      <c r="J447" s="395">
        <v>1</v>
      </c>
      <c r="K447" s="395">
        <v>1</v>
      </c>
      <c r="L447" s="395">
        <v>2</v>
      </c>
      <c r="M447" s="395">
        <v>5</v>
      </c>
      <c r="N447" s="395">
        <v>4</v>
      </c>
      <c r="O447" s="394">
        <v>3.2</v>
      </c>
      <c r="P447" s="395">
        <v>2</v>
      </c>
      <c r="Q447" s="395">
        <v>3</v>
      </c>
      <c r="R447" s="395">
        <v>5</v>
      </c>
      <c r="S447" s="395" t="s">
        <v>2446</v>
      </c>
      <c r="T447" s="395">
        <v>10</v>
      </c>
      <c r="U447" s="395">
        <v>2</v>
      </c>
      <c r="V447" s="13"/>
      <c r="W447" s="1">
        <v>19</v>
      </c>
      <c r="X447" s="1">
        <v>1</v>
      </c>
      <c r="Y447" s="1">
        <v>6</v>
      </c>
      <c r="Z447" s="1">
        <v>7</v>
      </c>
      <c r="AA447" s="1">
        <v>1</v>
      </c>
      <c r="AB447" s="1">
        <v>4</v>
      </c>
      <c r="AC447" s="120">
        <v>13.2</v>
      </c>
      <c r="AD447" s="1">
        <v>251</v>
      </c>
      <c r="AE447" s="1">
        <v>9</v>
      </c>
      <c r="AF447" s="1">
        <v>11.1</v>
      </c>
      <c r="AG447" s="1">
        <v>1</v>
      </c>
      <c r="AH447" s="1">
        <v>0</v>
      </c>
      <c r="AI447" s="401">
        <v>1.4937499999999999</v>
      </c>
      <c r="AJ447" s="1">
        <v>0</v>
      </c>
      <c r="AK447" s="1">
        <v>8</v>
      </c>
      <c r="AL447" s="1">
        <v>4</v>
      </c>
      <c r="AM447" s="1">
        <v>9</v>
      </c>
      <c r="AN447" s="1">
        <v>1</v>
      </c>
      <c r="AO447" s="1">
        <v>2</v>
      </c>
      <c r="AP447" s="1">
        <v>7</v>
      </c>
      <c r="AQ447" s="120">
        <v>22.2</v>
      </c>
      <c r="AR447" s="1">
        <v>0</v>
      </c>
      <c r="AS447" s="400">
        <v>250000</v>
      </c>
      <c r="AT447" s="400"/>
      <c r="AV447" s="1">
        <v>457</v>
      </c>
    </row>
    <row r="448" spans="1:48" ht="13.95" customHeight="1">
      <c r="A448" s="453">
        <v>25</v>
      </c>
      <c r="B448" s="1" t="s">
        <v>1535</v>
      </c>
      <c r="C448" t="s">
        <v>920</v>
      </c>
      <c r="D448" t="s">
        <v>425</v>
      </c>
      <c r="E448" s="1" t="s">
        <v>1484</v>
      </c>
      <c r="F448" s="1">
        <v>3</v>
      </c>
      <c r="G448" s="1">
        <v>34</v>
      </c>
      <c r="H448" s="394">
        <v>5.5</v>
      </c>
      <c r="I448" s="395">
        <v>5</v>
      </c>
      <c r="J448" s="395">
        <v>5</v>
      </c>
      <c r="K448" s="395">
        <v>2</v>
      </c>
      <c r="L448" s="395">
        <v>5</v>
      </c>
      <c r="M448" s="395">
        <v>5</v>
      </c>
      <c r="N448" s="395">
        <v>4</v>
      </c>
      <c r="O448" s="394">
        <v>3.5</v>
      </c>
      <c r="P448" s="395">
        <v>3</v>
      </c>
      <c r="Q448" s="395">
        <v>3</v>
      </c>
      <c r="R448" s="395">
        <v>5</v>
      </c>
      <c r="S448" s="395" t="s">
        <v>2405</v>
      </c>
      <c r="T448" s="395">
        <v>10</v>
      </c>
      <c r="U448" s="395">
        <v>8</v>
      </c>
      <c r="V448" s="13"/>
      <c r="W448" s="1">
        <v>72</v>
      </c>
      <c r="X448" s="1">
        <v>11</v>
      </c>
      <c r="Y448" s="1">
        <v>23</v>
      </c>
      <c r="Z448" s="1">
        <v>34</v>
      </c>
      <c r="AA448" s="1">
        <v>-7</v>
      </c>
      <c r="AB448" s="1">
        <v>12</v>
      </c>
      <c r="AC448" s="120">
        <v>16.399999999999999</v>
      </c>
      <c r="AD448" s="1">
        <v>1179</v>
      </c>
      <c r="AE448" s="1">
        <v>121</v>
      </c>
      <c r="AF448" s="1">
        <v>9.1</v>
      </c>
      <c r="AG448" s="1">
        <v>1</v>
      </c>
      <c r="AH448" s="1">
        <v>1</v>
      </c>
      <c r="AI448" s="401">
        <v>1.4444444444444444</v>
      </c>
      <c r="AJ448" s="1">
        <v>0</v>
      </c>
      <c r="AK448" s="1">
        <v>51</v>
      </c>
      <c r="AL448" s="1">
        <v>41</v>
      </c>
      <c r="AM448" s="1">
        <v>25</v>
      </c>
      <c r="AN448" s="1">
        <v>12</v>
      </c>
      <c r="AO448" s="1">
        <v>5</v>
      </c>
      <c r="AP448" s="1">
        <v>15</v>
      </c>
      <c r="AQ448" s="120">
        <v>25</v>
      </c>
      <c r="AR448" s="1">
        <v>0</v>
      </c>
      <c r="AS448" s="400">
        <v>1938000</v>
      </c>
      <c r="AT448" s="400"/>
      <c r="AV448" s="1">
        <v>449</v>
      </c>
    </row>
    <row r="449" spans="1:76" ht="13.95" customHeight="1">
      <c r="A449" s="453">
        <v>26</v>
      </c>
      <c r="B449" s="1" t="s">
        <v>1535</v>
      </c>
      <c r="C449" t="s">
        <v>975</v>
      </c>
      <c r="D449" t="s">
        <v>454</v>
      </c>
      <c r="E449" s="1" t="s">
        <v>38</v>
      </c>
      <c r="F449" s="1">
        <v>3</v>
      </c>
      <c r="G449" s="1">
        <v>28</v>
      </c>
      <c r="H449" s="394">
        <v>4.8</v>
      </c>
      <c r="I449" s="395">
        <v>4</v>
      </c>
      <c r="J449" s="395">
        <v>6</v>
      </c>
      <c r="K449" s="395">
        <v>3</v>
      </c>
      <c r="L449" s="395">
        <v>5</v>
      </c>
      <c r="M449" s="395">
        <v>3</v>
      </c>
      <c r="N449" s="395">
        <v>2</v>
      </c>
      <c r="O449" s="394">
        <v>4</v>
      </c>
      <c r="P449" s="395">
        <v>3</v>
      </c>
      <c r="Q449" s="395">
        <v>4</v>
      </c>
      <c r="R449" s="395">
        <v>5</v>
      </c>
      <c r="S449" s="395" t="s">
        <v>2405</v>
      </c>
      <c r="T449" s="395">
        <v>10</v>
      </c>
      <c r="U449" s="395">
        <v>9</v>
      </c>
      <c r="V449" s="13"/>
      <c r="W449" s="1">
        <v>81</v>
      </c>
      <c r="X449" s="1">
        <v>14</v>
      </c>
      <c r="Y449" s="1">
        <v>14</v>
      </c>
      <c r="Z449" s="1">
        <v>28</v>
      </c>
      <c r="AA449" s="1">
        <v>0</v>
      </c>
      <c r="AB449" s="1">
        <v>24</v>
      </c>
      <c r="AC449" s="120">
        <v>13</v>
      </c>
      <c r="AD449" s="1">
        <v>1055</v>
      </c>
      <c r="AE449" s="1">
        <v>95</v>
      </c>
      <c r="AF449" s="1">
        <v>14.7</v>
      </c>
      <c r="AG449" s="1">
        <v>0</v>
      </c>
      <c r="AH449" s="1">
        <v>1</v>
      </c>
      <c r="AI449" s="401">
        <v>1.5694444444444444</v>
      </c>
      <c r="AJ449" s="1">
        <v>0</v>
      </c>
      <c r="AK449" s="1">
        <v>46</v>
      </c>
      <c r="AL449" s="1">
        <v>49</v>
      </c>
      <c r="AM449" s="1">
        <v>30</v>
      </c>
      <c r="AN449" s="1">
        <v>11</v>
      </c>
      <c r="AO449" s="1">
        <v>5</v>
      </c>
      <c r="AP449" s="1">
        <v>7</v>
      </c>
      <c r="AQ449" s="120">
        <v>41.7</v>
      </c>
      <c r="AR449" s="1">
        <v>0</v>
      </c>
      <c r="AS449" s="400">
        <v>2399000</v>
      </c>
      <c r="AT449" s="400"/>
      <c r="AV449" s="1">
        <v>325</v>
      </c>
    </row>
    <row r="450" spans="1:76" ht="13.95" customHeight="1">
      <c r="A450" s="453">
        <v>27</v>
      </c>
      <c r="B450" s="1" t="s">
        <v>1535</v>
      </c>
      <c r="C450" t="s">
        <v>867</v>
      </c>
      <c r="D450" t="s">
        <v>1539</v>
      </c>
      <c r="E450" s="1" t="s">
        <v>31</v>
      </c>
      <c r="F450" s="1">
        <v>3</v>
      </c>
      <c r="G450" s="1">
        <v>32</v>
      </c>
      <c r="H450" s="394">
        <v>6.3</v>
      </c>
      <c r="I450" s="395">
        <v>6</v>
      </c>
      <c r="J450" s="395">
        <v>5</v>
      </c>
      <c r="K450" s="395">
        <v>3</v>
      </c>
      <c r="L450" s="395">
        <v>5</v>
      </c>
      <c r="M450" s="395">
        <v>6</v>
      </c>
      <c r="N450" s="395">
        <v>10</v>
      </c>
      <c r="O450" s="394">
        <v>4.2</v>
      </c>
      <c r="P450" s="395">
        <v>3</v>
      </c>
      <c r="Q450" s="395">
        <v>4</v>
      </c>
      <c r="R450" s="395">
        <v>6</v>
      </c>
      <c r="S450" s="395" t="s">
        <v>2446</v>
      </c>
      <c r="T450" s="395">
        <v>9</v>
      </c>
      <c r="U450" s="395">
        <v>9</v>
      </c>
      <c r="V450" s="13"/>
      <c r="W450" s="1">
        <v>79</v>
      </c>
      <c r="X450" s="1">
        <v>14</v>
      </c>
      <c r="Y450" s="1">
        <v>28</v>
      </c>
      <c r="Z450" s="1">
        <v>42</v>
      </c>
      <c r="AA450" s="1">
        <v>4</v>
      </c>
      <c r="AB450" s="1">
        <v>23</v>
      </c>
      <c r="AC450" s="120">
        <v>17</v>
      </c>
      <c r="AD450" s="1">
        <v>1342</v>
      </c>
      <c r="AE450" s="1">
        <v>120</v>
      </c>
      <c r="AF450" s="1">
        <v>11.7</v>
      </c>
      <c r="AG450" s="1">
        <v>2</v>
      </c>
      <c r="AH450" s="1">
        <v>1</v>
      </c>
      <c r="AI450" s="401">
        <v>1.33125</v>
      </c>
      <c r="AJ450" s="1">
        <v>0</v>
      </c>
      <c r="AK450" s="1">
        <v>61</v>
      </c>
      <c r="AL450" s="1">
        <v>47</v>
      </c>
      <c r="AM450" s="1">
        <v>57</v>
      </c>
      <c r="AN450" s="1">
        <v>25</v>
      </c>
      <c r="AO450" s="1">
        <v>589</v>
      </c>
      <c r="AP450" s="1">
        <v>399</v>
      </c>
      <c r="AQ450" s="120">
        <v>59.6</v>
      </c>
      <c r="AR450" s="1">
        <v>0</v>
      </c>
      <c r="AS450" s="400">
        <v>2796000</v>
      </c>
      <c r="AT450" s="400"/>
      <c r="AV450" s="1">
        <v>232</v>
      </c>
    </row>
    <row r="451" spans="1:76" ht="13.95" customHeight="1">
      <c r="A451" s="453">
        <v>28</v>
      </c>
      <c r="B451" s="1" t="s">
        <v>1535</v>
      </c>
      <c r="C451" t="s">
        <v>726</v>
      </c>
      <c r="D451" t="s">
        <v>279</v>
      </c>
      <c r="E451" s="1" t="s">
        <v>38</v>
      </c>
      <c r="F451" s="1">
        <v>3</v>
      </c>
      <c r="G451" s="1">
        <v>33</v>
      </c>
      <c r="H451" s="394">
        <v>8.1999999999999993</v>
      </c>
      <c r="I451" s="395">
        <v>7</v>
      </c>
      <c r="J451" s="395">
        <v>8</v>
      </c>
      <c r="K451" s="395">
        <v>4</v>
      </c>
      <c r="L451" s="395">
        <v>8</v>
      </c>
      <c r="M451" s="395">
        <v>7</v>
      </c>
      <c r="N451" s="395">
        <v>2</v>
      </c>
      <c r="O451" s="394">
        <v>3.3</v>
      </c>
      <c r="P451" s="395">
        <v>4</v>
      </c>
      <c r="Q451" s="395">
        <v>3</v>
      </c>
      <c r="R451" s="395">
        <v>4</v>
      </c>
      <c r="S451" s="395" t="s">
        <v>2445</v>
      </c>
      <c r="T451" s="395">
        <v>10</v>
      </c>
      <c r="U451" s="395">
        <v>9</v>
      </c>
      <c r="V451" s="13"/>
      <c r="W451" s="1">
        <v>80</v>
      </c>
      <c r="X451" s="1">
        <v>37</v>
      </c>
      <c r="Y451" s="1">
        <v>52</v>
      </c>
      <c r="Z451" s="1">
        <v>89</v>
      </c>
      <c r="AA451" s="1">
        <v>-9</v>
      </c>
      <c r="AB451" s="1">
        <v>16</v>
      </c>
      <c r="AC451" s="120">
        <v>19.7</v>
      </c>
      <c r="AD451" s="1">
        <v>1574</v>
      </c>
      <c r="AE451" s="1">
        <v>237</v>
      </c>
      <c r="AF451" s="1">
        <v>15.6</v>
      </c>
      <c r="AG451" s="1">
        <v>8</v>
      </c>
      <c r="AH451" s="1">
        <v>0</v>
      </c>
      <c r="AI451" s="119">
        <v>0.7368055555555556</v>
      </c>
      <c r="AJ451" s="1">
        <v>0</v>
      </c>
      <c r="AK451" s="1">
        <v>161</v>
      </c>
      <c r="AL451" s="1">
        <v>97</v>
      </c>
      <c r="AM451" s="1">
        <v>11</v>
      </c>
      <c r="AN451" s="1">
        <v>25</v>
      </c>
      <c r="AO451" s="1">
        <v>0</v>
      </c>
      <c r="AP451" s="1">
        <v>1</v>
      </c>
      <c r="AQ451" s="120">
        <v>0</v>
      </c>
      <c r="AR451" s="1">
        <v>0</v>
      </c>
      <c r="AS451" s="400">
        <v>6333000</v>
      </c>
      <c r="AT451" s="400"/>
      <c r="AV451" s="1">
        <v>229</v>
      </c>
    </row>
    <row r="452" spans="1:76" ht="13.95" customHeight="1">
      <c r="A452" s="453">
        <v>29</v>
      </c>
      <c r="B452" s="1" t="s">
        <v>1535</v>
      </c>
      <c r="C452" t="s">
        <v>1102</v>
      </c>
      <c r="D452" t="s">
        <v>272</v>
      </c>
      <c r="E452" s="1" t="s">
        <v>38</v>
      </c>
      <c r="F452" s="1">
        <v>3</v>
      </c>
      <c r="G452" s="1">
        <v>36</v>
      </c>
      <c r="H452" s="394">
        <v>5.9</v>
      </c>
      <c r="I452" s="395">
        <v>4</v>
      </c>
      <c r="J452" s="395">
        <v>5</v>
      </c>
      <c r="K452" s="395">
        <v>2</v>
      </c>
      <c r="L452" s="395">
        <v>5</v>
      </c>
      <c r="M452" s="395">
        <v>6</v>
      </c>
      <c r="N452" s="395">
        <v>3</v>
      </c>
      <c r="O452" s="394">
        <v>3.4</v>
      </c>
      <c r="P452" s="395">
        <v>3</v>
      </c>
      <c r="Q452" s="395">
        <v>3</v>
      </c>
      <c r="R452" s="395">
        <v>6</v>
      </c>
      <c r="S452" s="395" t="s">
        <v>2445</v>
      </c>
      <c r="T452" s="395">
        <v>10</v>
      </c>
      <c r="U452" s="395">
        <v>5</v>
      </c>
      <c r="V452" s="13"/>
      <c r="W452" s="1">
        <v>43</v>
      </c>
      <c r="X452" s="1">
        <v>9</v>
      </c>
      <c r="Y452" s="1">
        <v>7</v>
      </c>
      <c r="Z452" s="1">
        <v>16</v>
      </c>
      <c r="AA452" s="1">
        <v>-7</v>
      </c>
      <c r="AB452" s="1">
        <v>12</v>
      </c>
      <c r="AC452" s="120">
        <v>14</v>
      </c>
      <c r="AD452" s="1">
        <v>602</v>
      </c>
      <c r="AE452" s="1">
        <v>71</v>
      </c>
      <c r="AF452" s="1">
        <v>12.7</v>
      </c>
      <c r="AG452" s="1">
        <v>4</v>
      </c>
      <c r="AH452" s="1">
        <v>0</v>
      </c>
      <c r="AI452" s="401">
        <v>1.5673611111111112</v>
      </c>
      <c r="AJ452" s="1">
        <v>0</v>
      </c>
      <c r="AK452" s="1">
        <v>28</v>
      </c>
      <c r="AL452" s="1">
        <v>25</v>
      </c>
      <c r="AM452" s="1">
        <v>9</v>
      </c>
      <c r="AN452" s="1">
        <v>13</v>
      </c>
      <c r="AO452" s="1">
        <v>6</v>
      </c>
      <c r="AP452" s="1">
        <v>13</v>
      </c>
      <c r="AQ452" s="120">
        <v>31.6</v>
      </c>
      <c r="AR452" s="1">
        <v>0</v>
      </c>
      <c r="AS452" s="400">
        <v>640000</v>
      </c>
      <c r="AT452" s="400"/>
      <c r="AV452" s="1">
        <v>217</v>
      </c>
    </row>
    <row r="453" spans="1:76" ht="13.95" customHeight="1">
      <c r="A453" s="453">
        <v>30</v>
      </c>
      <c r="B453" s="1" t="s">
        <v>1535</v>
      </c>
      <c r="C453" t="s">
        <v>855</v>
      </c>
      <c r="D453" t="s">
        <v>307</v>
      </c>
      <c r="E453" s="1" t="s">
        <v>1484</v>
      </c>
      <c r="F453" s="1">
        <v>3</v>
      </c>
      <c r="G453" s="1">
        <v>29</v>
      </c>
      <c r="H453" s="394">
        <v>4.5999999999999996</v>
      </c>
      <c r="I453" s="395">
        <v>4</v>
      </c>
      <c r="J453" s="395">
        <v>3</v>
      </c>
      <c r="K453" s="395">
        <v>2</v>
      </c>
      <c r="L453" s="395">
        <v>3</v>
      </c>
      <c r="M453" s="395">
        <v>5</v>
      </c>
      <c r="N453" s="395">
        <v>4</v>
      </c>
      <c r="O453" s="394">
        <v>4.0999999999999996</v>
      </c>
      <c r="P453" s="395">
        <v>3</v>
      </c>
      <c r="Q453" s="395">
        <v>4</v>
      </c>
      <c r="R453" s="395">
        <v>7</v>
      </c>
      <c r="S453" s="395" t="s">
        <v>2446</v>
      </c>
      <c r="T453" s="395">
        <v>2</v>
      </c>
      <c r="U453" s="395">
        <v>8</v>
      </c>
      <c r="V453" s="13"/>
      <c r="W453" s="1">
        <v>71</v>
      </c>
      <c r="X453" s="1">
        <v>4</v>
      </c>
      <c r="Y453" s="1">
        <v>8</v>
      </c>
      <c r="Z453" s="1">
        <v>12</v>
      </c>
      <c r="AA453" s="1">
        <v>-15</v>
      </c>
      <c r="AB453" s="1">
        <v>69</v>
      </c>
      <c r="AC453" s="120">
        <v>13.6</v>
      </c>
      <c r="AD453" s="1">
        <v>966</v>
      </c>
      <c r="AE453" s="1">
        <v>69</v>
      </c>
      <c r="AF453" s="1">
        <v>5.8</v>
      </c>
      <c r="AG453" s="1">
        <v>0</v>
      </c>
      <c r="AH453" s="1">
        <v>0</v>
      </c>
      <c r="AI453" s="401">
        <v>3.3541666666666665</v>
      </c>
      <c r="AJ453" s="1">
        <v>0</v>
      </c>
      <c r="AK453" s="1">
        <v>32</v>
      </c>
      <c r="AL453" s="1">
        <v>41</v>
      </c>
      <c r="AM453" s="1">
        <v>29</v>
      </c>
      <c r="AN453" s="1">
        <v>18</v>
      </c>
      <c r="AO453" s="1">
        <v>9</v>
      </c>
      <c r="AP453" s="1">
        <v>8</v>
      </c>
      <c r="AQ453" s="120">
        <v>52.9</v>
      </c>
      <c r="AR453" s="1">
        <v>0</v>
      </c>
      <c r="AS453" s="400">
        <v>982000</v>
      </c>
      <c r="AT453" s="400"/>
      <c r="AV453" s="1">
        <v>117</v>
      </c>
    </row>
    <row r="454" spans="1:76" ht="13.95" customHeight="1">
      <c r="A454" s="453">
        <v>31</v>
      </c>
      <c r="B454" s="1" t="s">
        <v>1535</v>
      </c>
      <c r="C454" t="s">
        <v>915</v>
      </c>
      <c r="D454" t="s">
        <v>421</v>
      </c>
      <c r="E454" s="13" t="s">
        <v>1484</v>
      </c>
      <c r="F454" s="13">
        <v>3</v>
      </c>
      <c r="G454" s="13">
        <v>26</v>
      </c>
      <c r="H454" s="394">
        <v>6.2</v>
      </c>
      <c r="I454" s="395">
        <v>6</v>
      </c>
      <c r="J454" s="395">
        <v>5</v>
      </c>
      <c r="K454" s="395">
        <v>2</v>
      </c>
      <c r="L454" s="395">
        <v>5</v>
      </c>
      <c r="M454" s="395">
        <v>6</v>
      </c>
      <c r="N454" s="395">
        <v>4</v>
      </c>
      <c r="O454" s="394">
        <v>3.6</v>
      </c>
      <c r="P454" s="395">
        <v>3</v>
      </c>
      <c r="Q454" s="395">
        <v>3</v>
      </c>
      <c r="R454" s="395">
        <v>6</v>
      </c>
      <c r="S454" s="395" t="s">
        <v>2445</v>
      </c>
      <c r="T454" s="395">
        <v>9</v>
      </c>
      <c r="U454" s="395">
        <v>9</v>
      </c>
      <c r="V454"/>
      <c r="W454" s="13">
        <v>77</v>
      </c>
      <c r="X454" s="13">
        <v>10</v>
      </c>
      <c r="Y454" s="13">
        <v>25</v>
      </c>
      <c r="Z454" s="13">
        <v>35</v>
      </c>
      <c r="AA454" s="13">
        <v>4</v>
      </c>
      <c r="AB454" s="13">
        <v>39</v>
      </c>
      <c r="AC454" s="13">
        <v>15</v>
      </c>
      <c r="AD454" s="13">
        <v>1152</v>
      </c>
      <c r="AE454" s="13">
        <v>116</v>
      </c>
      <c r="AF454" s="13">
        <v>8.6</v>
      </c>
      <c r="AG454" s="13">
        <v>1</v>
      </c>
      <c r="AH454" s="13">
        <v>0</v>
      </c>
      <c r="AI454" s="417">
        <v>1.3708333333333333</v>
      </c>
      <c r="AJ454" s="13">
        <v>0</v>
      </c>
      <c r="AK454" s="13">
        <v>75</v>
      </c>
      <c r="AL454" s="13">
        <v>78</v>
      </c>
      <c r="AM454" s="13">
        <v>40</v>
      </c>
      <c r="AN454" s="13">
        <v>28</v>
      </c>
      <c r="AO454" s="13">
        <v>10</v>
      </c>
      <c r="AP454" s="13">
        <v>13</v>
      </c>
      <c r="AQ454" s="13">
        <v>43.5</v>
      </c>
      <c r="AR454" s="13">
        <v>0</v>
      </c>
      <c r="AS454" s="421">
        <v>250000</v>
      </c>
    </row>
    <row r="455" spans="1:76" ht="13.95" customHeight="1">
      <c r="A455" s="453">
        <v>32</v>
      </c>
      <c r="B455" s="1" t="s">
        <v>1535</v>
      </c>
      <c r="C455" t="s">
        <v>1540</v>
      </c>
      <c r="D455" t="s">
        <v>419</v>
      </c>
      <c r="E455" s="1" t="s">
        <v>38</v>
      </c>
      <c r="F455" s="1">
        <v>3</v>
      </c>
      <c r="G455" s="1">
        <v>35</v>
      </c>
      <c r="H455" s="394">
        <v>6.7</v>
      </c>
      <c r="I455" s="395">
        <v>6</v>
      </c>
      <c r="J455" s="395">
        <v>7</v>
      </c>
      <c r="K455" s="395">
        <v>3</v>
      </c>
      <c r="L455" s="395">
        <v>7</v>
      </c>
      <c r="M455" s="395">
        <v>6</v>
      </c>
      <c r="N455" s="395">
        <v>3</v>
      </c>
      <c r="O455" s="394">
        <v>2.9</v>
      </c>
      <c r="P455" s="395">
        <v>2</v>
      </c>
      <c r="Q455" s="395">
        <v>3</v>
      </c>
      <c r="R455" s="395">
        <v>5</v>
      </c>
      <c r="S455" s="395" t="s">
        <v>2445</v>
      </c>
      <c r="T455" s="395">
        <v>8</v>
      </c>
      <c r="U455" s="395">
        <v>8</v>
      </c>
      <c r="V455" s="13"/>
      <c r="W455" s="1">
        <v>71</v>
      </c>
      <c r="X455" s="1">
        <v>16</v>
      </c>
      <c r="Y455" s="1">
        <v>20</v>
      </c>
      <c r="Z455" s="1">
        <v>36</v>
      </c>
      <c r="AA455" s="1">
        <v>-4</v>
      </c>
      <c r="AB455" s="1">
        <v>23</v>
      </c>
      <c r="AC455" s="120">
        <v>12.4</v>
      </c>
      <c r="AD455" s="1">
        <v>880</v>
      </c>
      <c r="AE455" s="1">
        <v>85</v>
      </c>
      <c r="AF455" s="1">
        <v>18.8</v>
      </c>
      <c r="AG455" s="1">
        <v>1</v>
      </c>
      <c r="AH455" s="1">
        <v>0</v>
      </c>
      <c r="AI455" s="401">
        <v>1.0180555555555555</v>
      </c>
      <c r="AJ455" s="1">
        <v>0</v>
      </c>
      <c r="AK455" s="1">
        <v>39</v>
      </c>
      <c r="AL455" s="1">
        <v>40</v>
      </c>
      <c r="AM455" s="1">
        <v>16</v>
      </c>
      <c r="AN455" s="1">
        <v>5</v>
      </c>
      <c r="AO455" s="1">
        <v>6</v>
      </c>
      <c r="AP455" s="1">
        <v>14</v>
      </c>
      <c r="AQ455" s="120">
        <v>30</v>
      </c>
      <c r="AR455" s="1">
        <v>0</v>
      </c>
      <c r="AS455" s="400">
        <v>3009000</v>
      </c>
      <c r="AT455" s="400"/>
      <c r="AV455" s="1">
        <v>45</v>
      </c>
    </row>
    <row r="456" spans="1:76" ht="13.95" customHeight="1">
      <c r="A456" s="453">
        <v>33</v>
      </c>
      <c r="B456" s="1" t="s">
        <v>1535</v>
      </c>
      <c r="C456" s="442" t="s">
        <v>2571</v>
      </c>
      <c r="D456" s="442" t="s">
        <v>668</v>
      </c>
      <c r="E456" s="428" t="s">
        <v>40</v>
      </c>
      <c r="F456" s="428">
        <v>5</v>
      </c>
      <c r="G456" s="1">
        <v>24</v>
      </c>
      <c r="H456" s="394">
        <v>2</v>
      </c>
      <c r="I456" s="395">
        <v>0</v>
      </c>
      <c r="J456" s="395">
        <v>2</v>
      </c>
      <c r="K456" s="395">
        <v>1</v>
      </c>
      <c r="L456" s="395">
        <v>2</v>
      </c>
      <c r="M456" s="395">
        <v>3</v>
      </c>
      <c r="N456" s="395">
        <v>4</v>
      </c>
      <c r="O456" s="394">
        <v>3.7</v>
      </c>
      <c r="P456" s="395">
        <v>3</v>
      </c>
      <c r="Q456" s="395">
        <v>4</v>
      </c>
      <c r="R456" s="395">
        <v>6</v>
      </c>
      <c r="S456" s="395" t="s">
        <v>2445</v>
      </c>
      <c r="T456" s="395">
        <v>10</v>
      </c>
      <c r="U456" s="395">
        <v>1</v>
      </c>
      <c r="V456" s="13"/>
      <c r="W456" s="1">
        <v>9</v>
      </c>
      <c r="X456" s="1">
        <v>0</v>
      </c>
      <c r="Y456" s="1">
        <v>0</v>
      </c>
      <c r="Z456" s="1">
        <v>0</v>
      </c>
      <c r="AA456" s="1">
        <v>-4</v>
      </c>
      <c r="AB456" s="1">
        <v>2</v>
      </c>
      <c r="AC456" s="120">
        <v>10</v>
      </c>
      <c r="AD456" s="1">
        <v>90</v>
      </c>
      <c r="AE456" s="1">
        <v>10</v>
      </c>
      <c r="AF456" s="1">
        <v>0</v>
      </c>
      <c r="AG456" s="1">
        <v>0</v>
      </c>
      <c r="AH456" s="1">
        <v>0</v>
      </c>
      <c r="AI456" s="1"/>
      <c r="AJ456" s="1">
        <v>0</v>
      </c>
      <c r="AK456" s="1">
        <v>7</v>
      </c>
      <c r="AL456" s="1">
        <v>3</v>
      </c>
      <c r="AM456" s="1">
        <v>0</v>
      </c>
      <c r="AN456" s="1">
        <v>0</v>
      </c>
      <c r="AO456" s="1">
        <v>0</v>
      </c>
      <c r="AP456" s="1">
        <v>2</v>
      </c>
      <c r="AQ456" s="120">
        <v>0</v>
      </c>
      <c r="AR456" s="1">
        <v>0</v>
      </c>
      <c r="AS456" s="400">
        <v>250000</v>
      </c>
      <c r="AT456" s="400"/>
      <c r="AV456" s="1">
        <v>366</v>
      </c>
    </row>
    <row r="457" spans="1:76" ht="13.95" customHeight="1">
      <c r="A457" s="453">
        <v>34</v>
      </c>
      <c r="B457" s="1" t="s">
        <v>1535</v>
      </c>
      <c r="C457" s="443" t="s">
        <v>2572</v>
      </c>
      <c r="D457" s="443" t="s">
        <v>470</v>
      </c>
      <c r="E457" s="407" t="s">
        <v>1506</v>
      </c>
      <c r="F457" s="428">
        <v>5</v>
      </c>
      <c r="G457"/>
      <c r="H457"/>
      <c r="I457"/>
      <c r="J457"/>
      <c r="K457"/>
      <c r="L457"/>
      <c r="M457"/>
      <c r="N457"/>
      <c r="O457"/>
      <c r="P457"/>
      <c r="Q457"/>
      <c r="R457"/>
      <c r="S457"/>
      <c r="T457"/>
      <c r="U457"/>
      <c r="V457"/>
      <c r="W457" s="44">
        <v>0</v>
      </c>
      <c r="X457"/>
      <c r="Y457"/>
      <c r="Z457"/>
      <c r="AA457"/>
      <c r="AB457"/>
      <c r="AC457"/>
      <c r="AD457"/>
      <c r="AE457"/>
      <c r="AF457"/>
      <c r="AG457"/>
      <c r="AH457"/>
    </row>
    <row r="458" spans="1:76" ht="13.95" customHeight="1">
      <c r="A458" s="453"/>
      <c r="B458" s="1"/>
      <c r="C458"/>
      <c r="D458"/>
      <c r="I458" s="1"/>
      <c r="J458" s="1"/>
      <c r="K458" s="1"/>
      <c r="L458" s="1"/>
      <c r="M458" s="1"/>
      <c r="N458" s="1"/>
      <c r="O458" s="1"/>
      <c r="P458" s="1"/>
      <c r="Q458" s="1"/>
      <c r="R458" s="1"/>
      <c r="S458" s="1"/>
      <c r="T458" s="1"/>
      <c r="U458" s="1"/>
      <c r="V458" s="1"/>
      <c r="W458" s="1"/>
      <c r="X458" s="1"/>
      <c r="Y458" s="1"/>
      <c r="Z458" s="1"/>
      <c r="AA458" s="1"/>
      <c r="AB458" s="1"/>
      <c r="AC458" s="120"/>
      <c r="AD458" s="1"/>
      <c r="AE458" s="1"/>
      <c r="AF458" s="1"/>
      <c r="AG458" s="1"/>
      <c r="AH458" s="1"/>
      <c r="AI458" s="401"/>
      <c r="AJ458" s="1"/>
      <c r="AK458" s="1"/>
      <c r="AL458" s="1"/>
      <c r="AM458" s="1"/>
      <c r="AN458" s="1"/>
      <c r="AO458" s="1"/>
      <c r="AP458" s="1"/>
      <c r="AQ458" s="120"/>
      <c r="AR458" s="1"/>
      <c r="AS458" s="400"/>
      <c r="AT458" s="400"/>
      <c r="AV458" s="1"/>
    </row>
    <row r="459" spans="1:76" s="419" customFormat="1" ht="13.95" customHeight="1">
      <c r="A459" s="453">
        <v>1</v>
      </c>
      <c r="B459" s="1" t="s">
        <v>1541</v>
      </c>
      <c r="C459" s="38" t="s">
        <v>2504</v>
      </c>
      <c r="D459" s="38" t="s">
        <v>630</v>
      </c>
      <c r="E459" s="37" t="s">
        <v>4</v>
      </c>
      <c r="F459" s="37">
        <v>1</v>
      </c>
      <c r="G459" s="1">
        <v>30</v>
      </c>
      <c r="H459" s="394">
        <v>0</v>
      </c>
      <c r="I459" s="395">
        <v>3</v>
      </c>
      <c r="J459" s="395">
        <v>1</v>
      </c>
      <c r="K459" s="395">
        <v>0</v>
      </c>
      <c r="L459" s="395">
        <v>1</v>
      </c>
      <c r="M459" s="395">
        <v>0</v>
      </c>
      <c r="N459" s="395">
        <v>0</v>
      </c>
      <c r="O459" s="394">
        <v>0</v>
      </c>
      <c r="P459" s="395">
        <v>0</v>
      </c>
      <c r="Q459" s="395">
        <v>0</v>
      </c>
      <c r="R459" s="395">
        <v>0</v>
      </c>
      <c r="S459" s="395" t="s">
        <v>2445</v>
      </c>
      <c r="T459" s="395">
        <v>6</v>
      </c>
      <c r="U459" s="395">
        <v>6</v>
      </c>
      <c r="V459" s="396">
        <v>7.4</v>
      </c>
      <c r="W459" s="397">
        <v>53</v>
      </c>
      <c r="X459" s="397">
        <v>3170</v>
      </c>
      <c r="Y459" s="397">
        <v>26</v>
      </c>
      <c r="Z459" s="397">
        <v>21</v>
      </c>
      <c r="AA459" s="397">
        <v>0</v>
      </c>
      <c r="AB459" s="397">
        <v>5</v>
      </c>
      <c r="AC459" s="397">
        <v>1</v>
      </c>
      <c r="AD459" s="397">
        <v>1557</v>
      </c>
      <c r="AE459" s="397">
        <v>1389</v>
      </c>
      <c r="AF459" s="398">
        <v>0.89200000000000002</v>
      </c>
      <c r="AG459" s="397">
        <v>168</v>
      </c>
      <c r="AH459" s="399">
        <v>3.18</v>
      </c>
      <c r="AI459" s="401">
        <v>132.08333333333334</v>
      </c>
      <c r="AJ459" s="1">
        <v>0</v>
      </c>
      <c r="AK459" s="1">
        <v>0</v>
      </c>
      <c r="AL459" s="1">
        <v>0</v>
      </c>
      <c r="AM459" s="1">
        <v>0</v>
      </c>
      <c r="AN459" s="1">
        <v>0</v>
      </c>
      <c r="AO459" s="1">
        <v>0</v>
      </c>
      <c r="AP459" s="1">
        <v>0</v>
      </c>
      <c r="AQ459" s="120">
        <v>0</v>
      </c>
      <c r="AR459" s="1">
        <v>0</v>
      </c>
      <c r="AS459" s="400">
        <v>2831000</v>
      </c>
      <c r="AT459" s="400"/>
      <c r="AU459"/>
      <c r="AV459" s="1">
        <v>295</v>
      </c>
      <c r="AW459"/>
      <c r="AX459"/>
      <c r="AY459"/>
      <c r="AZ459"/>
      <c r="BA459"/>
      <c r="BB459"/>
      <c r="BC459"/>
      <c r="BD459"/>
      <c r="BE459"/>
      <c r="BF459"/>
      <c r="BG459"/>
      <c r="BH459"/>
      <c r="BI459"/>
      <c r="BJ459"/>
      <c r="BK459"/>
      <c r="BL459"/>
      <c r="BM459"/>
      <c r="BN459"/>
      <c r="BO459"/>
      <c r="BP459"/>
      <c r="BQ459"/>
      <c r="BR459"/>
      <c r="BS459"/>
      <c r="BT459"/>
      <c r="BU459"/>
      <c r="BV459"/>
      <c r="BW459"/>
      <c r="BX459"/>
    </row>
    <row r="460" spans="1:76" s="419" customFormat="1" ht="13.95" customHeight="1">
      <c r="A460" s="453">
        <v>2</v>
      </c>
      <c r="B460" s="1" t="s">
        <v>1541</v>
      </c>
      <c r="C460" s="38" t="s">
        <v>1453</v>
      </c>
      <c r="D460" s="38" t="s">
        <v>628</v>
      </c>
      <c r="E460" s="37" t="s">
        <v>4</v>
      </c>
      <c r="F460" s="37">
        <v>1</v>
      </c>
      <c r="G460" s="1">
        <v>26</v>
      </c>
      <c r="H460" s="394">
        <v>0</v>
      </c>
      <c r="I460" s="395">
        <v>0</v>
      </c>
      <c r="J460" s="395">
        <v>1</v>
      </c>
      <c r="K460" s="395">
        <v>0</v>
      </c>
      <c r="L460" s="395">
        <v>1</v>
      </c>
      <c r="M460" s="395">
        <v>0</v>
      </c>
      <c r="N460" s="395">
        <v>0</v>
      </c>
      <c r="O460" s="394">
        <v>0</v>
      </c>
      <c r="P460" s="395">
        <v>0</v>
      </c>
      <c r="Q460" s="395">
        <v>0</v>
      </c>
      <c r="R460" s="395">
        <v>0</v>
      </c>
      <c r="S460" s="395" t="s">
        <v>2445</v>
      </c>
      <c r="T460" s="395">
        <v>9</v>
      </c>
      <c r="U460" s="395">
        <v>7</v>
      </c>
      <c r="V460" s="396">
        <v>6.4</v>
      </c>
      <c r="W460" s="397">
        <v>58</v>
      </c>
      <c r="X460" s="397">
        <v>3390</v>
      </c>
      <c r="Y460" s="397">
        <v>22</v>
      </c>
      <c r="Z460" s="397">
        <v>29</v>
      </c>
      <c r="AA460" s="397">
        <v>0</v>
      </c>
      <c r="AB460" s="397">
        <v>7</v>
      </c>
      <c r="AC460" s="397">
        <v>4</v>
      </c>
      <c r="AD460" s="397">
        <v>1632</v>
      </c>
      <c r="AE460" s="397">
        <v>1456</v>
      </c>
      <c r="AF460" s="398">
        <v>0.89200000000000002</v>
      </c>
      <c r="AG460" s="397">
        <v>176</v>
      </c>
      <c r="AH460" s="399">
        <v>3.12</v>
      </c>
      <c r="AI460" s="1"/>
      <c r="AJ460" s="1">
        <v>0</v>
      </c>
      <c r="AK460" s="1">
        <v>0</v>
      </c>
      <c r="AL460" s="1">
        <v>0</v>
      </c>
      <c r="AM460" s="1">
        <v>0</v>
      </c>
      <c r="AN460" s="1">
        <v>0</v>
      </c>
      <c r="AO460" s="1">
        <v>0</v>
      </c>
      <c r="AP460" s="1">
        <v>0</v>
      </c>
      <c r="AQ460" s="120">
        <v>0</v>
      </c>
      <c r="AR460" s="1">
        <v>0</v>
      </c>
      <c r="AS460" s="400">
        <v>2480000</v>
      </c>
      <c r="AT460" s="400"/>
      <c r="AU460"/>
      <c r="AV460" s="1">
        <v>82</v>
      </c>
      <c r="AW460"/>
      <c r="AX460"/>
      <c r="AY460"/>
      <c r="AZ460"/>
      <c r="BA460"/>
      <c r="BB460"/>
      <c r="BC460"/>
      <c r="BD460"/>
      <c r="BE460"/>
      <c r="BF460"/>
      <c r="BG460"/>
      <c r="BH460"/>
      <c r="BI460"/>
      <c r="BJ460"/>
      <c r="BK460"/>
      <c r="BL460"/>
      <c r="BM460"/>
      <c r="BN460"/>
      <c r="BO460"/>
      <c r="BP460"/>
      <c r="BQ460"/>
      <c r="BR460"/>
      <c r="BS460"/>
      <c r="BT460"/>
      <c r="BU460"/>
      <c r="BV460"/>
      <c r="BW460"/>
      <c r="BX460"/>
    </row>
    <row r="461" spans="1:76" s="419" customFormat="1" ht="13.95" customHeight="1">
      <c r="A461" s="453">
        <v>3</v>
      </c>
      <c r="B461" s="1" t="s">
        <v>1541</v>
      </c>
      <c r="C461" s="38" t="s">
        <v>2535</v>
      </c>
      <c r="D461" s="38" t="s">
        <v>280</v>
      </c>
      <c r="E461" s="37" t="s">
        <v>4</v>
      </c>
      <c r="F461" s="37">
        <v>1</v>
      </c>
      <c r="G461" s="1">
        <v>22</v>
      </c>
      <c r="H461" s="394">
        <v>0</v>
      </c>
      <c r="I461" s="395">
        <v>0</v>
      </c>
      <c r="J461" s="395">
        <v>1</v>
      </c>
      <c r="K461" s="395">
        <v>0</v>
      </c>
      <c r="L461" s="395">
        <v>1</v>
      </c>
      <c r="M461" s="395">
        <v>0</v>
      </c>
      <c r="N461" s="395">
        <v>0</v>
      </c>
      <c r="O461" s="394">
        <v>0</v>
      </c>
      <c r="P461" s="395">
        <v>0</v>
      </c>
      <c r="Q461" s="395">
        <v>0</v>
      </c>
      <c r="R461" s="395">
        <v>0</v>
      </c>
      <c r="S461" s="395" t="s">
        <v>2445</v>
      </c>
      <c r="T461" s="395">
        <v>0</v>
      </c>
      <c r="U461" s="395">
        <v>0</v>
      </c>
      <c r="V461" s="396">
        <v>3.8</v>
      </c>
      <c r="W461" s="397">
        <v>2</v>
      </c>
      <c r="X461" s="397">
        <v>117</v>
      </c>
      <c r="Y461" s="397">
        <v>0</v>
      </c>
      <c r="Z461" s="397">
        <v>2</v>
      </c>
      <c r="AA461" s="397">
        <v>0</v>
      </c>
      <c r="AB461" s="397">
        <v>0</v>
      </c>
      <c r="AC461" s="397">
        <v>0</v>
      </c>
      <c r="AD461" s="397">
        <v>51</v>
      </c>
      <c r="AE461" s="397">
        <v>43</v>
      </c>
      <c r="AF461" s="398">
        <v>0.84299999999999997</v>
      </c>
      <c r="AG461" s="397">
        <v>8</v>
      </c>
      <c r="AH461" s="399">
        <v>4.0999999999999996</v>
      </c>
      <c r="AI461" s="1"/>
      <c r="AJ461" s="1">
        <v>0</v>
      </c>
      <c r="AK461" s="1">
        <v>0</v>
      </c>
      <c r="AL461" s="1">
        <v>0</v>
      </c>
      <c r="AM461" s="1">
        <v>0</v>
      </c>
      <c r="AN461" s="1">
        <v>0</v>
      </c>
      <c r="AO461" s="1">
        <v>0</v>
      </c>
      <c r="AP461" s="1">
        <v>0</v>
      </c>
      <c r="AQ461" s="120">
        <v>0</v>
      </c>
      <c r="AR461" s="1">
        <v>0</v>
      </c>
      <c r="AS461" s="400">
        <v>250000</v>
      </c>
      <c r="AT461" s="400"/>
      <c r="AU461"/>
      <c r="AV461" s="1">
        <v>27</v>
      </c>
      <c r="AW461"/>
      <c r="AX461"/>
      <c r="AY461"/>
      <c r="AZ461"/>
      <c r="BA461"/>
      <c r="BB461"/>
      <c r="BC461"/>
      <c r="BD461"/>
      <c r="BE461"/>
      <c r="BF461"/>
      <c r="BG461"/>
      <c r="BH461"/>
      <c r="BI461"/>
      <c r="BJ461"/>
      <c r="BK461"/>
      <c r="BL461"/>
      <c r="BM461"/>
      <c r="BN461"/>
      <c r="BO461"/>
      <c r="BP461"/>
      <c r="BQ461"/>
      <c r="BR461"/>
      <c r="BS461"/>
      <c r="BT461"/>
      <c r="BU461"/>
      <c r="BV461"/>
      <c r="BW461"/>
      <c r="BX461"/>
    </row>
    <row r="462" spans="1:76" s="419" customFormat="1" ht="13.95" customHeight="1">
      <c r="A462" s="453">
        <v>4</v>
      </c>
      <c r="B462" s="1" t="s">
        <v>1541</v>
      </c>
      <c r="C462" s="38" t="s">
        <v>1463</v>
      </c>
      <c r="D462" s="38" t="s">
        <v>266</v>
      </c>
      <c r="E462" s="37" t="s">
        <v>4</v>
      </c>
      <c r="F462" s="37">
        <v>1</v>
      </c>
      <c r="G462" s="1">
        <v>32</v>
      </c>
      <c r="H462" s="394">
        <v>0</v>
      </c>
      <c r="I462" s="395">
        <v>0</v>
      </c>
      <c r="J462" s="395">
        <v>1</v>
      </c>
      <c r="K462" s="395">
        <v>0</v>
      </c>
      <c r="L462" s="395">
        <v>1</v>
      </c>
      <c r="M462" s="395">
        <v>0</v>
      </c>
      <c r="N462" s="395">
        <v>0</v>
      </c>
      <c r="O462" s="394">
        <v>0</v>
      </c>
      <c r="P462" s="395">
        <v>0</v>
      </c>
      <c r="Q462" s="395">
        <v>0</v>
      </c>
      <c r="R462" s="395">
        <v>0</v>
      </c>
      <c r="S462" s="395" t="s">
        <v>2445</v>
      </c>
      <c r="T462" s="395">
        <v>10</v>
      </c>
      <c r="U462" s="395">
        <v>3</v>
      </c>
      <c r="V462" s="396">
        <v>7.2</v>
      </c>
      <c r="W462" s="397">
        <v>24</v>
      </c>
      <c r="X462" s="397">
        <v>1373</v>
      </c>
      <c r="Y462" s="397">
        <v>14</v>
      </c>
      <c r="Z462" s="397">
        <v>6</v>
      </c>
      <c r="AA462" s="397">
        <v>0</v>
      </c>
      <c r="AB462" s="397">
        <v>2</v>
      </c>
      <c r="AC462" s="397">
        <v>2</v>
      </c>
      <c r="AD462" s="397">
        <v>578</v>
      </c>
      <c r="AE462" s="397">
        <v>525</v>
      </c>
      <c r="AF462" s="398">
        <v>0.90800000000000003</v>
      </c>
      <c r="AG462" s="397">
        <v>53</v>
      </c>
      <c r="AH462" s="399">
        <v>2.3199999999999998</v>
      </c>
      <c r="AI462" s="1"/>
      <c r="AJ462" s="1">
        <v>0</v>
      </c>
      <c r="AK462" s="1">
        <v>0</v>
      </c>
      <c r="AL462" s="1">
        <v>0</v>
      </c>
      <c r="AM462" s="1">
        <v>0</v>
      </c>
      <c r="AN462" s="1">
        <v>0</v>
      </c>
      <c r="AO462" s="1">
        <v>0</v>
      </c>
      <c r="AP462" s="1">
        <v>0</v>
      </c>
      <c r="AQ462" s="120">
        <v>0</v>
      </c>
      <c r="AR462" s="1">
        <v>0</v>
      </c>
      <c r="AS462" s="400">
        <v>467000</v>
      </c>
      <c r="AT462" s="400"/>
      <c r="AU462"/>
      <c r="AV462" s="1">
        <v>25</v>
      </c>
      <c r="AW462"/>
      <c r="AX462"/>
      <c r="AY462"/>
      <c r="AZ462"/>
      <c r="BA462"/>
      <c r="BB462"/>
      <c r="BC462"/>
      <c r="BD462"/>
      <c r="BE462"/>
      <c r="BF462"/>
      <c r="BG462"/>
      <c r="BH462"/>
      <c r="BI462"/>
      <c r="BJ462"/>
      <c r="BK462"/>
      <c r="BL462"/>
      <c r="BM462"/>
      <c r="BN462"/>
      <c r="BO462"/>
      <c r="BP462"/>
      <c r="BQ462"/>
      <c r="BR462"/>
      <c r="BS462"/>
      <c r="BT462"/>
      <c r="BU462"/>
      <c r="BV462"/>
      <c r="BW462"/>
      <c r="BX462"/>
    </row>
    <row r="463" spans="1:76" s="419" customFormat="1" ht="13.95" customHeight="1">
      <c r="A463" s="453">
        <v>5</v>
      </c>
      <c r="B463" s="1" t="s">
        <v>1541</v>
      </c>
      <c r="C463" t="s">
        <v>1095</v>
      </c>
      <c r="D463" t="s">
        <v>247</v>
      </c>
      <c r="E463" s="1" t="s">
        <v>36</v>
      </c>
      <c r="F463" s="1">
        <v>2</v>
      </c>
      <c r="G463" s="1">
        <v>26</v>
      </c>
      <c r="H463" s="394">
        <v>4</v>
      </c>
      <c r="I463" s="395">
        <v>4</v>
      </c>
      <c r="J463" s="395">
        <v>1</v>
      </c>
      <c r="K463" s="395">
        <v>4</v>
      </c>
      <c r="L463" s="395">
        <v>2</v>
      </c>
      <c r="M463" s="395">
        <v>4</v>
      </c>
      <c r="N463" s="395">
        <v>0</v>
      </c>
      <c r="O463" s="394">
        <v>7.1</v>
      </c>
      <c r="P463" s="395">
        <v>6</v>
      </c>
      <c r="Q463" s="395">
        <v>8</v>
      </c>
      <c r="R463" s="395">
        <v>4</v>
      </c>
      <c r="S463" s="395" t="s">
        <v>2446</v>
      </c>
      <c r="T463" s="395">
        <v>10</v>
      </c>
      <c r="U463" s="395">
        <v>7</v>
      </c>
      <c r="V463" s="13"/>
      <c r="W463" s="1">
        <v>60</v>
      </c>
      <c r="X463" s="1">
        <v>4</v>
      </c>
      <c r="Y463" s="1">
        <v>12</v>
      </c>
      <c r="Z463" s="1">
        <v>16</v>
      </c>
      <c r="AA463" s="1">
        <v>-2</v>
      </c>
      <c r="AB463" s="1">
        <v>24</v>
      </c>
      <c r="AC463" s="120">
        <v>19.600000000000001</v>
      </c>
      <c r="AD463" s="1">
        <v>1173</v>
      </c>
      <c r="AE463" s="1">
        <v>84</v>
      </c>
      <c r="AF463" s="1">
        <v>4.8</v>
      </c>
      <c r="AG463" s="1">
        <v>1</v>
      </c>
      <c r="AH463" s="1">
        <v>0</v>
      </c>
      <c r="AI463" s="401">
        <v>3.0541666666666667</v>
      </c>
      <c r="AJ463" s="1">
        <v>0</v>
      </c>
      <c r="AK463" s="1">
        <v>40</v>
      </c>
      <c r="AL463" s="1">
        <v>50</v>
      </c>
      <c r="AM463" s="1">
        <v>74</v>
      </c>
      <c r="AN463" s="1">
        <v>21</v>
      </c>
      <c r="AO463" s="1">
        <v>0</v>
      </c>
      <c r="AP463" s="1">
        <v>0</v>
      </c>
      <c r="AQ463" s="120">
        <v>0</v>
      </c>
      <c r="AR463" s="1">
        <v>0</v>
      </c>
      <c r="AS463" s="400">
        <v>1690000</v>
      </c>
      <c r="AT463" s="400"/>
      <c r="AU463"/>
      <c r="AV463" s="1">
        <v>706</v>
      </c>
      <c r="AW463"/>
      <c r="AX463"/>
      <c r="AY463"/>
      <c r="AZ463"/>
      <c r="BA463"/>
      <c r="BB463"/>
      <c r="BC463"/>
      <c r="BD463"/>
      <c r="BE463"/>
      <c r="BF463"/>
      <c r="BG463"/>
      <c r="BH463"/>
      <c r="BI463"/>
      <c r="BJ463"/>
      <c r="BK463"/>
      <c r="BL463"/>
      <c r="BM463"/>
      <c r="BN463"/>
      <c r="BO463"/>
      <c r="BP463"/>
      <c r="BQ463"/>
      <c r="BR463"/>
      <c r="BS463"/>
      <c r="BT463"/>
      <c r="BU463"/>
      <c r="BV463"/>
      <c r="BW463"/>
      <c r="BX463"/>
    </row>
    <row r="464" spans="1:76" ht="13.95" customHeight="1">
      <c r="A464" s="453">
        <v>6</v>
      </c>
      <c r="B464" s="1" t="s">
        <v>1541</v>
      </c>
      <c r="C464" t="s">
        <v>1115</v>
      </c>
      <c r="D464" t="s">
        <v>283</v>
      </c>
      <c r="E464" s="1" t="s">
        <v>36</v>
      </c>
      <c r="F464" s="1">
        <v>2</v>
      </c>
      <c r="G464" s="1">
        <v>28</v>
      </c>
      <c r="H464" s="394">
        <v>3.2</v>
      </c>
      <c r="I464" s="395">
        <v>3</v>
      </c>
      <c r="J464" s="395">
        <v>1</v>
      </c>
      <c r="K464" s="395">
        <v>4</v>
      </c>
      <c r="L464" s="395">
        <v>1</v>
      </c>
      <c r="M464" s="395">
        <v>2</v>
      </c>
      <c r="N464" s="395">
        <v>0</v>
      </c>
      <c r="O464" s="394">
        <v>5.9</v>
      </c>
      <c r="P464" s="395">
        <v>5</v>
      </c>
      <c r="Q464" s="395">
        <v>6</v>
      </c>
      <c r="R464" s="395">
        <v>5</v>
      </c>
      <c r="S464" s="395" t="s">
        <v>2446</v>
      </c>
      <c r="T464" s="395">
        <v>8</v>
      </c>
      <c r="U464" s="395">
        <v>10</v>
      </c>
      <c r="V464" s="13"/>
      <c r="W464" s="1">
        <v>84</v>
      </c>
      <c r="X464" s="1">
        <v>5</v>
      </c>
      <c r="Y464" s="1">
        <v>10</v>
      </c>
      <c r="Z464" s="1">
        <v>15</v>
      </c>
      <c r="AA464" s="1">
        <v>-4</v>
      </c>
      <c r="AB464" s="1">
        <v>42</v>
      </c>
      <c r="AC464" s="120">
        <v>17.100000000000001</v>
      </c>
      <c r="AD464" s="1">
        <v>1434</v>
      </c>
      <c r="AE464" s="1">
        <v>81</v>
      </c>
      <c r="AF464" s="1">
        <v>6.2</v>
      </c>
      <c r="AG464" s="1">
        <v>0</v>
      </c>
      <c r="AH464" s="1">
        <v>1</v>
      </c>
      <c r="AI464" s="401">
        <v>3.9833333333333334</v>
      </c>
      <c r="AJ464" s="1">
        <v>0</v>
      </c>
      <c r="AK464" s="1">
        <v>46</v>
      </c>
      <c r="AL464" s="1">
        <v>93</v>
      </c>
      <c r="AM464" s="1">
        <v>117</v>
      </c>
      <c r="AN464" s="1">
        <v>22</v>
      </c>
      <c r="AO464" s="1">
        <v>0</v>
      </c>
      <c r="AP464" s="1">
        <v>0</v>
      </c>
      <c r="AQ464" s="120">
        <v>0</v>
      </c>
      <c r="AR464" s="1">
        <v>0</v>
      </c>
      <c r="AS464" s="400">
        <v>1748000</v>
      </c>
      <c r="AT464" s="400"/>
      <c r="AV464" s="1">
        <v>695</v>
      </c>
    </row>
    <row r="465" spans="1:81" ht="13.95" customHeight="1">
      <c r="A465" s="453">
        <v>7</v>
      </c>
      <c r="B465" s="1" t="s">
        <v>1541</v>
      </c>
      <c r="C465" t="s">
        <v>307</v>
      </c>
      <c r="D465" t="s">
        <v>506</v>
      </c>
      <c r="E465" s="1" t="s">
        <v>36</v>
      </c>
      <c r="F465" s="1">
        <v>2</v>
      </c>
      <c r="G465" s="1">
        <v>35</v>
      </c>
      <c r="H465" s="394">
        <v>3.1</v>
      </c>
      <c r="I465" s="395">
        <v>4</v>
      </c>
      <c r="J465" s="395">
        <v>1</v>
      </c>
      <c r="K465" s="395">
        <v>3</v>
      </c>
      <c r="L465" s="395">
        <v>1</v>
      </c>
      <c r="M465" s="395">
        <v>2</v>
      </c>
      <c r="N465" s="395">
        <v>0</v>
      </c>
      <c r="O465" s="394">
        <v>7.4</v>
      </c>
      <c r="P465" s="395">
        <v>7</v>
      </c>
      <c r="Q465" s="395">
        <v>8</v>
      </c>
      <c r="R465" s="395">
        <v>4</v>
      </c>
      <c r="S465" s="395" t="s">
        <v>2446</v>
      </c>
      <c r="T465" s="395">
        <v>9</v>
      </c>
      <c r="U465" s="395">
        <v>10</v>
      </c>
      <c r="V465" s="13"/>
      <c r="W465" s="1">
        <v>82</v>
      </c>
      <c r="X465" s="1">
        <v>1</v>
      </c>
      <c r="Y465" s="1">
        <v>16</v>
      </c>
      <c r="Z465" s="1">
        <v>17</v>
      </c>
      <c r="AA465" s="1">
        <v>-2</v>
      </c>
      <c r="AB465" s="1">
        <v>77</v>
      </c>
      <c r="AC465" s="120">
        <v>20.3</v>
      </c>
      <c r="AD465" s="1">
        <v>1663</v>
      </c>
      <c r="AE465" s="1">
        <v>66</v>
      </c>
      <c r="AF465" s="1">
        <v>1.5</v>
      </c>
      <c r="AG465" s="1">
        <v>0</v>
      </c>
      <c r="AH465" s="1">
        <v>0</v>
      </c>
      <c r="AI465" s="401">
        <v>4.0756944444444443</v>
      </c>
      <c r="AJ465" s="1">
        <v>0</v>
      </c>
      <c r="AK465" s="1">
        <v>53</v>
      </c>
      <c r="AL465" s="1">
        <v>118</v>
      </c>
      <c r="AM465" s="1">
        <v>211</v>
      </c>
      <c r="AN465" s="1">
        <v>25</v>
      </c>
      <c r="AO465" s="1">
        <v>0</v>
      </c>
      <c r="AP465" s="1">
        <v>0</v>
      </c>
      <c r="AQ465" s="120">
        <v>0</v>
      </c>
      <c r="AR465" s="1">
        <v>0</v>
      </c>
      <c r="AS465" s="400">
        <v>2477000</v>
      </c>
      <c r="AT465" s="400"/>
      <c r="AV465" s="1">
        <v>649</v>
      </c>
    </row>
    <row r="466" spans="1:81" ht="13.95" customHeight="1">
      <c r="A466" s="453">
        <v>8</v>
      </c>
      <c r="B466" s="1" t="s">
        <v>1541</v>
      </c>
      <c r="C466" t="s">
        <v>1542</v>
      </c>
      <c r="D466" t="s">
        <v>287</v>
      </c>
      <c r="E466" s="1" t="s">
        <v>36</v>
      </c>
      <c r="F466" s="1">
        <v>2</v>
      </c>
      <c r="G466" s="1">
        <v>31</v>
      </c>
      <c r="H466" s="394">
        <v>2.9</v>
      </c>
      <c r="I466" s="395">
        <v>4</v>
      </c>
      <c r="J466" s="395">
        <v>1</v>
      </c>
      <c r="K466" s="395">
        <v>3</v>
      </c>
      <c r="L466" s="395">
        <v>1</v>
      </c>
      <c r="M466" s="395">
        <v>2</v>
      </c>
      <c r="N466" s="395">
        <v>0</v>
      </c>
      <c r="O466" s="394">
        <v>7.8</v>
      </c>
      <c r="P466" s="395">
        <v>7</v>
      </c>
      <c r="Q466" s="395">
        <v>8</v>
      </c>
      <c r="R466" s="395">
        <v>5</v>
      </c>
      <c r="S466" s="395" t="s">
        <v>2446</v>
      </c>
      <c r="T466" s="395">
        <v>10</v>
      </c>
      <c r="U466" s="395">
        <v>10</v>
      </c>
      <c r="V466" s="13"/>
      <c r="W466" s="1">
        <v>82</v>
      </c>
      <c r="X466" s="1">
        <v>3</v>
      </c>
      <c r="Y466" s="1">
        <v>16</v>
      </c>
      <c r="Z466" s="1">
        <v>19</v>
      </c>
      <c r="AA466" s="1">
        <v>31</v>
      </c>
      <c r="AB466" s="1">
        <v>38</v>
      </c>
      <c r="AC466" s="120">
        <v>21.5</v>
      </c>
      <c r="AD466" s="1">
        <v>1765</v>
      </c>
      <c r="AE466" s="1">
        <v>75</v>
      </c>
      <c r="AF466" s="1">
        <v>4</v>
      </c>
      <c r="AG466" s="1">
        <v>0</v>
      </c>
      <c r="AH466" s="1">
        <v>0</v>
      </c>
      <c r="AI466" s="401">
        <v>3.870138888888889</v>
      </c>
      <c r="AJ466" s="1">
        <v>0</v>
      </c>
      <c r="AK466" s="1">
        <v>57</v>
      </c>
      <c r="AL466" s="1">
        <v>89</v>
      </c>
      <c r="AM466" s="1">
        <v>112</v>
      </c>
      <c r="AN466" s="1">
        <v>29</v>
      </c>
      <c r="AO466" s="1">
        <v>0</v>
      </c>
      <c r="AP466" s="1">
        <v>0</v>
      </c>
      <c r="AQ466" s="120">
        <v>0</v>
      </c>
      <c r="AR466" s="1">
        <v>0</v>
      </c>
      <c r="AS466" s="400">
        <v>2882000</v>
      </c>
      <c r="AT466" s="400"/>
      <c r="AV466" s="1">
        <v>616</v>
      </c>
    </row>
    <row r="467" spans="1:81" ht="13.95" customHeight="1">
      <c r="A467" s="453">
        <v>9</v>
      </c>
      <c r="B467" s="1" t="s">
        <v>1541</v>
      </c>
      <c r="C467" t="s">
        <v>1152</v>
      </c>
      <c r="D467" t="s">
        <v>345</v>
      </c>
      <c r="E467" s="1" t="s">
        <v>36</v>
      </c>
      <c r="F467" s="1">
        <v>2</v>
      </c>
      <c r="G467" s="1">
        <v>26</v>
      </c>
      <c r="H467" s="394">
        <v>3.8</v>
      </c>
      <c r="I467" s="395">
        <v>3</v>
      </c>
      <c r="J467" s="395">
        <v>1</v>
      </c>
      <c r="K467" s="395">
        <v>4</v>
      </c>
      <c r="L467" s="395">
        <v>2</v>
      </c>
      <c r="M467" s="395">
        <v>4</v>
      </c>
      <c r="N467" s="395">
        <v>0</v>
      </c>
      <c r="O467" s="394">
        <v>6.8</v>
      </c>
      <c r="P467" s="395">
        <v>6</v>
      </c>
      <c r="Q467" s="395">
        <v>8</v>
      </c>
      <c r="R467" s="395">
        <v>4</v>
      </c>
      <c r="S467" s="395" t="s">
        <v>2446</v>
      </c>
      <c r="T467" s="395">
        <v>8</v>
      </c>
      <c r="U467" s="395">
        <v>3</v>
      </c>
      <c r="V467" s="13"/>
      <c r="W467" s="1">
        <v>30</v>
      </c>
      <c r="X467" s="1">
        <v>4</v>
      </c>
      <c r="Y467" s="1">
        <v>7</v>
      </c>
      <c r="Z467" s="1">
        <v>11</v>
      </c>
      <c r="AA467" s="1">
        <v>4</v>
      </c>
      <c r="AB467" s="1">
        <v>19</v>
      </c>
      <c r="AC467" s="120">
        <v>20.6</v>
      </c>
      <c r="AD467" s="1">
        <v>619</v>
      </c>
      <c r="AE467" s="1">
        <v>39</v>
      </c>
      <c r="AF467" s="1">
        <v>10.3</v>
      </c>
      <c r="AG467" s="1">
        <v>1</v>
      </c>
      <c r="AH467" s="1">
        <v>0</v>
      </c>
      <c r="AI467" s="401">
        <v>2.3444444444444446</v>
      </c>
      <c r="AJ467" s="1">
        <v>0</v>
      </c>
      <c r="AK467" s="1">
        <v>29</v>
      </c>
      <c r="AL467" s="1">
        <v>46</v>
      </c>
      <c r="AM467" s="1">
        <v>52</v>
      </c>
      <c r="AN467" s="1">
        <v>11</v>
      </c>
      <c r="AO467" s="1">
        <v>0</v>
      </c>
      <c r="AP467" s="1">
        <v>0</v>
      </c>
      <c r="AQ467" s="120">
        <v>0</v>
      </c>
      <c r="AR467" s="1">
        <v>0</v>
      </c>
      <c r="AS467" s="400">
        <v>435000</v>
      </c>
      <c r="AT467" s="400"/>
      <c r="AV467" s="1">
        <v>588</v>
      </c>
    </row>
    <row r="468" spans="1:81" ht="13.95" customHeight="1">
      <c r="A468" s="453">
        <v>10</v>
      </c>
      <c r="B468" s="1" t="s">
        <v>1541</v>
      </c>
      <c r="C468" t="s">
        <v>2484</v>
      </c>
      <c r="D468" t="s">
        <v>284</v>
      </c>
      <c r="E468" s="1" t="s">
        <v>36</v>
      </c>
      <c r="F468" s="1">
        <v>2</v>
      </c>
      <c r="G468" s="1">
        <v>25</v>
      </c>
      <c r="H468" s="394">
        <v>3.1</v>
      </c>
      <c r="I468" s="395">
        <v>4</v>
      </c>
      <c r="J468" s="395">
        <v>1</v>
      </c>
      <c r="K468" s="395">
        <v>4</v>
      </c>
      <c r="L468" s="395">
        <v>1</v>
      </c>
      <c r="M468" s="395">
        <v>2</v>
      </c>
      <c r="N468" s="395">
        <v>0</v>
      </c>
      <c r="O468" s="394">
        <v>7</v>
      </c>
      <c r="P468" s="395">
        <v>6</v>
      </c>
      <c r="Q468" s="395">
        <v>7</v>
      </c>
      <c r="R468" s="395">
        <v>5</v>
      </c>
      <c r="S468" s="395" t="s">
        <v>2446</v>
      </c>
      <c r="T468" s="395">
        <v>9</v>
      </c>
      <c r="U468" s="395">
        <v>9</v>
      </c>
      <c r="V468" s="13"/>
      <c r="W468" s="1">
        <v>81</v>
      </c>
      <c r="X468" s="1">
        <v>5</v>
      </c>
      <c r="Y468" s="1">
        <v>20</v>
      </c>
      <c r="Z468" s="1">
        <v>25</v>
      </c>
      <c r="AA468" s="1">
        <v>18</v>
      </c>
      <c r="AB468" s="1">
        <v>25</v>
      </c>
      <c r="AC468" s="120">
        <v>19</v>
      </c>
      <c r="AD468" s="1">
        <v>1539</v>
      </c>
      <c r="AE468" s="1">
        <v>76</v>
      </c>
      <c r="AF468" s="1">
        <v>6.6</v>
      </c>
      <c r="AG468" s="1">
        <v>0</v>
      </c>
      <c r="AH468" s="1">
        <v>0</v>
      </c>
      <c r="AI468" s="401">
        <v>2.5645833333333332</v>
      </c>
      <c r="AJ468" s="1">
        <v>0</v>
      </c>
      <c r="AK468" s="1">
        <v>45</v>
      </c>
      <c r="AL468" s="1">
        <v>61</v>
      </c>
      <c r="AM468" s="1">
        <v>150</v>
      </c>
      <c r="AN468" s="1">
        <v>11</v>
      </c>
      <c r="AO468" s="1">
        <v>0</v>
      </c>
      <c r="AP468" s="1">
        <v>0</v>
      </c>
      <c r="AQ468" s="120">
        <v>0</v>
      </c>
      <c r="AR468" s="1">
        <v>0</v>
      </c>
      <c r="AS468" s="400">
        <v>2927000</v>
      </c>
      <c r="AT468" s="400"/>
      <c r="AV468" s="1">
        <v>559</v>
      </c>
    </row>
    <row r="469" spans="1:81" ht="13.95" customHeight="1">
      <c r="A469" s="453">
        <v>11</v>
      </c>
      <c r="B469" s="1" t="s">
        <v>1541</v>
      </c>
      <c r="C469" t="s">
        <v>1207</v>
      </c>
      <c r="D469" t="s">
        <v>298</v>
      </c>
      <c r="E469" s="1" t="s">
        <v>36</v>
      </c>
      <c r="F469" s="1">
        <v>2</v>
      </c>
      <c r="G469" s="1">
        <v>34</v>
      </c>
      <c r="H469" s="394">
        <v>3.3</v>
      </c>
      <c r="I469" s="395">
        <v>3</v>
      </c>
      <c r="J469" s="395">
        <v>1</v>
      </c>
      <c r="K469" s="395">
        <v>3</v>
      </c>
      <c r="L469" s="395">
        <v>1</v>
      </c>
      <c r="M469" s="395">
        <v>3</v>
      </c>
      <c r="N469" s="395">
        <v>0</v>
      </c>
      <c r="O469" s="394">
        <v>6.2</v>
      </c>
      <c r="P469" s="395">
        <v>5</v>
      </c>
      <c r="Q469" s="395">
        <v>7</v>
      </c>
      <c r="R469" s="395">
        <v>4</v>
      </c>
      <c r="S469" s="395" t="s">
        <v>2446</v>
      </c>
      <c r="T469" s="395">
        <v>9</v>
      </c>
      <c r="U469" s="395">
        <v>7</v>
      </c>
      <c r="V469" s="13"/>
      <c r="W469" s="1">
        <v>59</v>
      </c>
      <c r="X469" s="1">
        <v>1</v>
      </c>
      <c r="Y469" s="1">
        <v>6</v>
      </c>
      <c r="Z469" s="1">
        <v>7</v>
      </c>
      <c r="AA469" s="1">
        <v>-16</v>
      </c>
      <c r="AB469" s="1">
        <v>19</v>
      </c>
      <c r="AC469" s="120">
        <v>17.100000000000001</v>
      </c>
      <c r="AD469" s="1">
        <v>1006</v>
      </c>
      <c r="AE469" s="1">
        <v>72</v>
      </c>
      <c r="AF469" s="1">
        <v>1.4</v>
      </c>
      <c r="AG469" s="1">
        <v>0</v>
      </c>
      <c r="AH469" s="1">
        <v>0</v>
      </c>
      <c r="AI469" s="401">
        <v>5.9874999999999998</v>
      </c>
      <c r="AJ469" s="1">
        <v>0</v>
      </c>
      <c r="AK469" s="1">
        <v>48</v>
      </c>
      <c r="AL469" s="1">
        <v>62</v>
      </c>
      <c r="AM469" s="1">
        <v>92</v>
      </c>
      <c r="AN469" s="1">
        <v>17</v>
      </c>
      <c r="AO469" s="1">
        <v>0</v>
      </c>
      <c r="AP469" s="1">
        <v>0</v>
      </c>
      <c r="AQ469" s="120">
        <v>0</v>
      </c>
      <c r="AR469" s="1">
        <v>0</v>
      </c>
      <c r="AS469" s="400">
        <v>941000</v>
      </c>
      <c r="AT469" s="400"/>
      <c r="AV469" s="1">
        <v>500</v>
      </c>
    </row>
    <row r="470" spans="1:81" ht="13.95" customHeight="1">
      <c r="A470" s="453">
        <v>12</v>
      </c>
      <c r="B470" s="1" t="s">
        <v>1541</v>
      </c>
      <c r="C470" t="s">
        <v>1543</v>
      </c>
      <c r="D470" t="s">
        <v>392</v>
      </c>
      <c r="E470" s="1" t="s">
        <v>36</v>
      </c>
      <c r="F470" s="1">
        <v>2</v>
      </c>
      <c r="G470" s="1">
        <v>24</v>
      </c>
      <c r="H470" s="394">
        <v>4.3</v>
      </c>
      <c r="I470" s="395">
        <v>5</v>
      </c>
      <c r="J470" s="395">
        <v>1</v>
      </c>
      <c r="K470" s="395">
        <v>5</v>
      </c>
      <c r="L470" s="395">
        <v>2</v>
      </c>
      <c r="M470" s="395">
        <v>3</v>
      </c>
      <c r="N470" s="395">
        <v>0</v>
      </c>
      <c r="O470" s="394">
        <v>6.4</v>
      </c>
      <c r="P470" s="395">
        <v>6</v>
      </c>
      <c r="Q470" s="395">
        <v>7</v>
      </c>
      <c r="R470" s="395">
        <v>4</v>
      </c>
      <c r="S470" s="395" t="s">
        <v>2446</v>
      </c>
      <c r="T470" s="395">
        <v>10</v>
      </c>
      <c r="U470" s="395">
        <v>9</v>
      </c>
      <c r="V470" s="13"/>
      <c r="W470" s="1">
        <v>75</v>
      </c>
      <c r="X470" s="1">
        <v>14</v>
      </c>
      <c r="Y470" s="1">
        <v>29</v>
      </c>
      <c r="Z470" s="1">
        <v>43</v>
      </c>
      <c r="AA470" s="1">
        <v>0</v>
      </c>
      <c r="AB470" s="1">
        <v>28</v>
      </c>
      <c r="AC470" s="120">
        <v>22.3</v>
      </c>
      <c r="AD470" s="1">
        <v>1672</v>
      </c>
      <c r="AE470" s="1">
        <v>134</v>
      </c>
      <c r="AF470" s="1">
        <v>10.4</v>
      </c>
      <c r="AG470" s="1">
        <v>2</v>
      </c>
      <c r="AH470" s="1">
        <v>0</v>
      </c>
      <c r="AI470" s="401">
        <v>1.6201388888888888</v>
      </c>
      <c r="AJ470" s="1">
        <v>0</v>
      </c>
      <c r="AK470" s="1">
        <v>53</v>
      </c>
      <c r="AL470" s="1">
        <v>78</v>
      </c>
      <c r="AM470" s="1">
        <v>129</v>
      </c>
      <c r="AN470" s="1">
        <v>35</v>
      </c>
      <c r="AO470" s="1">
        <v>0</v>
      </c>
      <c r="AP470" s="1">
        <v>1</v>
      </c>
      <c r="AQ470" s="120">
        <v>0</v>
      </c>
      <c r="AR470" s="1">
        <v>0</v>
      </c>
      <c r="AS470" s="400">
        <v>3842000</v>
      </c>
      <c r="AT470" s="400"/>
      <c r="AV470" s="1">
        <v>379</v>
      </c>
    </row>
    <row r="471" spans="1:81" ht="13.95" customHeight="1">
      <c r="A471" s="453">
        <v>13</v>
      </c>
      <c r="B471" s="1" t="s">
        <v>1541</v>
      </c>
      <c r="C471" t="s">
        <v>346</v>
      </c>
      <c r="D471" t="s">
        <v>328</v>
      </c>
      <c r="E471" s="13" t="s">
        <v>36</v>
      </c>
      <c r="F471" s="13">
        <v>2</v>
      </c>
      <c r="G471" s="13">
        <v>27</v>
      </c>
      <c r="H471" s="394">
        <v>3.3</v>
      </c>
      <c r="I471" s="395">
        <v>3</v>
      </c>
      <c r="J471" s="395">
        <v>1</v>
      </c>
      <c r="K471" s="395">
        <v>3</v>
      </c>
      <c r="L471" s="395">
        <v>1</v>
      </c>
      <c r="M471" s="395">
        <v>3</v>
      </c>
      <c r="N471" s="395">
        <v>0</v>
      </c>
      <c r="O471" s="394">
        <v>5.7</v>
      </c>
      <c r="P471" s="395">
        <v>5</v>
      </c>
      <c r="Q471" s="395">
        <v>7</v>
      </c>
      <c r="R471" s="395">
        <v>4</v>
      </c>
      <c r="S471" s="395" t="s">
        <v>2446</v>
      </c>
      <c r="T471" s="395">
        <v>10</v>
      </c>
      <c r="U471" s="395">
        <v>4</v>
      </c>
      <c r="V471"/>
      <c r="W471" s="13">
        <v>39</v>
      </c>
      <c r="X471" s="13">
        <v>2</v>
      </c>
      <c r="Y471" s="13">
        <v>3</v>
      </c>
      <c r="Z471" s="13">
        <v>5</v>
      </c>
      <c r="AA471" s="13">
        <v>-9</v>
      </c>
      <c r="AB471" s="13">
        <v>14</v>
      </c>
      <c r="AC471" s="13">
        <v>16.7</v>
      </c>
      <c r="AD471" s="13">
        <v>652</v>
      </c>
      <c r="AE471" s="13">
        <v>19</v>
      </c>
      <c r="AF471" s="13">
        <v>10.5</v>
      </c>
      <c r="AG471" s="13">
        <v>0</v>
      </c>
      <c r="AH471" s="13">
        <v>0</v>
      </c>
      <c r="AI471" s="417">
        <v>5.4333333333333336</v>
      </c>
      <c r="AJ471" s="13">
        <v>0</v>
      </c>
      <c r="AK471" s="13">
        <v>19</v>
      </c>
      <c r="AL471" s="13">
        <v>35</v>
      </c>
      <c r="AM471" s="13">
        <v>51</v>
      </c>
      <c r="AN471" s="13">
        <v>14</v>
      </c>
      <c r="AO471" s="13">
        <v>0</v>
      </c>
      <c r="AP471" s="13">
        <v>0</v>
      </c>
      <c r="AQ471" s="13">
        <v>0</v>
      </c>
      <c r="AR471" s="13">
        <v>0</v>
      </c>
      <c r="AS471" s="421">
        <v>250000</v>
      </c>
    </row>
    <row r="472" spans="1:81" s="419" customFormat="1" ht="13.95" customHeight="1">
      <c r="A472" s="453">
        <v>14</v>
      </c>
      <c r="B472" s="546" t="s">
        <v>1541</v>
      </c>
      <c r="C472" t="s">
        <v>1140</v>
      </c>
      <c r="D472" t="s">
        <v>531</v>
      </c>
      <c r="E472" s="1" t="s">
        <v>1495</v>
      </c>
      <c r="F472" s="1">
        <v>3</v>
      </c>
      <c r="G472" s="1">
        <v>33</v>
      </c>
      <c r="H472" s="394">
        <v>4</v>
      </c>
      <c r="I472" s="395">
        <v>3</v>
      </c>
      <c r="J472" s="395">
        <v>4</v>
      </c>
      <c r="K472" s="395">
        <v>2</v>
      </c>
      <c r="L472" s="395">
        <v>4</v>
      </c>
      <c r="M472" s="395">
        <v>4</v>
      </c>
      <c r="N472" s="395">
        <v>7</v>
      </c>
      <c r="O472" s="394">
        <v>3.8</v>
      </c>
      <c r="P472" s="395">
        <v>3</v>
      </c>
      <c r="Q472" s="395">
        <v>4</v>
      </c>
      <c r="R472" s="395">
        <v>6</v>
      </c>
      <c r="S472" s="395" t="s">
        <v>2446</v>
      </c>
      <c r="T472" s="395">
        <v>10</v>
      </c>
      <c r="U472" s="395">
        <v>9</v>
      </c>
      <c r="V472" s="13"/>
      <c r="W472" s="1">
        <v>79</v>
      </c>
      <c r="X472" s="1">
        <v>5</v>
      </c>
      <c r="Y472" s="1">
        <v>7</v>
      </c>
      <c r="Z472" s="1">
        <v>12</v>
      </c>
      <c r="AA472" s="1">
        <v>-25</v>
      </c>
      <c r="AB472" s="1">
        <v>16</v>
      </c>
      <c r="AC472" s="120">
        <v>13.8</v>
      </c>
      <c r="AD472" s="1">
        <v>1087</v>
      </c>
      <c r="AE472" s="1">
        <v>75</v>
      </c>
      <c r="AF472" s="1">
        <v>6.7</v>
      </c>
      <c r="AG472" s="1">
        <v>0</v>
      </c>
      <c r="AH472" s="1">
        <v>0</v>
      </c>
      <c r="AI472" s="401">
        <v>3.7743055555555554</v>
      </c>
      <c r="AJ472" s="1">
        <v>0</v>
      </c>
      <c r="AK472" s="1">
        <v>40</v>
      </c>
      <c r="AL472" s="1">
        <v>33</v>
      </c>
      <c r="AM472" s="1">
        <v>100</v>
      </c>
      <c r="AN472" s="1">
        <v>14</v>
      </c>
      <c r="AO472" s="1">
        <v>321</v>
      </c>
      <c r="AP472" s="1">
        <v>277</v>
      </c>
      <c r="AQ472" s="120">
        <v>53.7</v>
      </c>
      <c r="AR472" s="1">
        <v>0</v>
      </c>
      <c r="AS472" s="400">
        <v>908000</v>
      </c>
      <c r="AT472" s="400"/>
      <c r="AU472"/>
      <c r="AV472" s="1">
        <v>761</v>
      </c>
      <c r="AW472"/>
      <c r="AX472" s="547" t="s">
        <v>66</v>
      </c>
      <c r="AY472"/>
      <c r="AZ472"/>
      <c r="BA472"/>
      <c r="BB472"/>
      <c r="BC472"/>
      <c r="BD472"/>
      <c r="BE472"/>
      <c r="BF472"/>
      <c r="BG472"/>
      <c r="BH472"/>
      <c r="BI472"/>
      <c r="BJ472"/>
      <c r="BK472"/>
      <c r="BL472"/>
      <c r="BM472"/>
      <c r="BN472"/>
      <c r="BO472"/>
      <c r="BP472"/>
      <c r="BQ472"/>
      <c r="BR472"/>
      <c r="BS472"/>
      <c r="BT472"/>
      <c r="BU472"/>
      <c r="BV472"/>
      <c r="BW472"/>
      <c r="BX472"/>
      <c r="BY472"/>
      <c r="BZ472"/>
      <c r="CA472"/>
      <c r="CB472"/>
      <c r="CC472"/>
    </row>
    <row r="473" spans="1:81" ht="13.95" customHeight="1">
      <c r="A473" s="453">
        <v>15</v>
      </c>
      <c r="B473" s="1" t="s">
        <v>1541</v>
      </c>
      <c r="C473" t="s">
        <v>862</v>
      </c>
      <c r="D473" t="s">
        <v>389</v>
      </c>
      <c r="E473" s="1" t="s">
        <v>31</v>
      </c>
      <c r="F473" s="1">
        <v>3</v>
      </c>
      <c r="G473" s="1">
        <v>22</v>
      </c>
      <c r="H473" s="394">
        <v>5.4</v>
      </c>
      <c r="I473" s="395">
        <v>5</v>
      </c>
      <c r="J473" s="395">
        <v>6</v>
      </c>
      <c r="K473" s="395">
        <v>3</v>
      </c>
      <c r="L473" s="395">
        <v>6</v>
      </c>
      <c r="M473" s="395">
        <v>4</v>
      </c>
      <c r="N473" s="395">
        <v>5</v>
      </c>
      <c r="O473" s="394">
        <v>4.3</v>
      </c>
      <c r="P473" s="395">
        <v>4</v>
      </c>
      <c r="Q473" s="395">
        <v>5</v>
      </c>
      <c r="R473" s="395">
        <v>4</v>
      </c>
      <c r="S473" s="395" t="s">
        <v>2446</v>
      </c>
      <c r="T473" s="395">
        <v>10</v>
      </c>
      <c r="U473" s="395">
        <v>10</v>
      </c>
      <c r="V473" s="13"/>
      <c r="W473" s="1">
        <v>82</v>
      </c>
      <c r="X473" s="1">
        <v>20</v>
      </c>
      <c r="Y473" s="1">
        <v>23</v>
      </c>
      <c r="Z473" s="1">
        <v>43</v>
      </c>
      <c r="AA473" s="1">
        <v>0</v>
      </c>
      <c r="AB473" s="1">
        <v>14</v>
      </c>
      <c r="AC473" s="120">
        <v>18.7</v>
      </c>
      <c r="AD473" s="1">
        <v>1532</v>
      </c>
      <c r="AE473" s="1">
        <v>147</v>
      </c>
      <c r="AF473" s="1">
        <v>13.6</v>
      </c>
      <c r="AG473" s="1">
        <v>5</v>
      </c>
      <c r="AH473" s="1">
        <v>0</v>
      </c>
      <c r="AI473" s="401">
        <v>1.4840277777777777</v>
      </c>
      <c r="AJ473" s="1">
        <v>0</v>
      </c>
      <c r="AK473" s="1">
        <v>96</v>
      </c>
      <c r="AL473" s="1">
        <v>72</v>
      </c>
      <c r="AM473" s="1">
        <v>77</v>
      </c>
      <c r="AN473" s="1">
        <v>28</v>
      </c>
      <c r="AO473" s="1">
        <v>569</v>
      </c>
      <c r="AP473" s="1">
        <v>625</v>
      </c>
      <c r="AQ473" s="120">
        <v>47.7</v>
      </c>
      <c r="AR473" s="1">
        <v>0</v>
      </c>
      <c r="AS473" s="400">
        <v>2731000</v>
      </c>
      <c r="AT473" s="400"/>
      <c r="AV473" s="1">
        <v>721</v>
      </c>
    </row>
    <row r="474" spans="1:81" ht="13.95" customHeight="1">
      <c r="A474" s="453">
        <v>16</v>
      </c>
      <c r="B474" s="1" t="s">
        <v>1541</v>
      </c>
      <c r="C474" t="s">
        <v>829</v>
      </c>
      <c r="D474" t="s">
        <v>365</v>
      </c>
      <c r="E474" s="1" t="s">
        <v>38</v>
      </c>
      <c r="F474" s="1">
        <v>3</v>
      </c>
      <c r="G474" s="1">
        <v>35</v>
      </c>
      <c r="H474" s="394">
        <v>6.1</v>
      </c>
      <c r="I474" s="395">
        <v>7</v>
      </c>
      <c r="J474" s="395">
        <v>6</v>
      </c>
      <c r="K474" s="395">
        <v>3</v>
      </c>
      <c r="L474" s="395">
        <v>6</v>
      </c>
      <c r="M474" s="395">
        <v>4</v>
      </c>
      <c r="N474" s="395">
        <v>8</v>
      </c>
      <c r="O474" s="394">
        <v>3.5</v>
      </c>
      <c r="P474" s="395">
        <v>3</v>
      </c>
      <c r="Q474" s="395">
        <v>3</v>
      </c>
      <c r="R474" s="395">
        <v>6</v>
      </c>
      <c r="S474" s="395" t="s">
        <v>2446</v>
      </c>
      <c r="T474" s="395">
        <v>8</v>
      </c>
      <c r="U474" s="395">
        <v>9</v>
      </c>
      <c r="V474" s="13"/>
      <c r="W474" s="1">
        <v>80</v>
      </c>
      <c r="X474" s="1">
        <v>16</v>
      </c>
      <c r="Y474" s="1">
        <v>33</v>
      </c>
      <c r="Z474" s="1">
        <v>49</v>
      </c>
      <c r="AA474" s="1">
        <v>3</v>
      </c>
      <c r="AB474" s="1">
        <v>70</v>
      </c>
      <c r="AC474" s="120">
        <v>15.3</v>
      </c>
      <c r="AD474" s="1">
        <v>1224</v>
      </c>
      <c r="AE474" s="1">
        <v>136</v>
      </c>
      <c r="AF474" s="1">
        <v>11.8</v>
      </c>
      <c r="AG474" s="1">
        <v>1</v>
      </c>
      <c r="AH474" s="1">
        <v>0</v>
      </c>
      <c r="AI474" s="401">
        <v>1.0402777777777779</v>
      </c>
      <c r="AJ474" s="1">
        <v>0</v>
      </c>
      <c r="AK474" s="1">
        <v>59</v>
      </c>
      <c r="AL474" s="1">
        <v>58</v>
      </c>
      <c r="AM474" s="1">
        <v>45</v>
      </c>
      <c r="AN474" s="1">
        <v>13</v>
      </c>
      <c r="AO474" s="1">
        <v>296</v>
      </c>
      <c r="AP474" s="1">
        <v>233</v>
      </c>
      <c r="AQ474" s="120">
        <v>56</v>
      </c>
      <c r="AR474" s="1">
        <v>0</v>
      </c>
      <c r="AS474" s="400">
        <v>3328000</v>
      </c>
      <c r="AT474" s="400"/>
      <c r="AV474" s="1">
        <v>720</v>
      </c>
    </row>
    <row r="475" spans="1:81" ht="13.95" customHeight="1">
      <c r="A475" s="453">
        <v>17</v>
      </c>
      <c r="B475" s="546" t="s">
        <v>1541</v>
      </c>
      <c r="C475" t="s">
        <v>1002</v>
      </c>
      <c r="D475" t="s">
        <v>283</v>
      </c>
      <c r="E475" s="1" t="s">
        <v>38</v>
      </c>
      <c r="F475" s="1">
        <v>3</v>
      </c>
      <c r="G475" s="1">
        <v>30</v>
      </c>
      <c r="H475" s="394">
        <v>5.5</v>
      </c>
      <c r="I475" s="395">
        <v>5</v>
      </c>
      <c r="J475" s="395">
        <v>3</v>
      </c>
      <c r="K475" s="395">
        <v>2</v>
      </c>
      <c r="L475" s="395">
        <v>3</v>
      </c>
      <c r="M475" s="395">
        <v>6</v>
      </c>
      <c r="N475" s="395">
        <v>3</v>
      </c>
      <c r="O475" s="394">
        <v>4.2</v>
      </c>
      <c r="P475" s="395">
        <v>3</v>
      </c>
      <c r="Q475" s="395">
        <v>4</v>
      </c>
      <c r="R475" s="395">
        <v>7</v>
      </c>
      <c r="S475" s="395" t="s">
        <v>2405</v>
      </c>
      <c r="T475" s="395">
        <v>10</v>
      </c>
      <c r="U475" s="395">
        <v>5</v>
      </c>
      <c r="V475" s="13"/>
      <c r="W475" s="1">
        <v>43</v>
      </c>
      <c r="X475" s="1">
        <v>4</v>
      </c>
      <c r="Y475" s="1">
        <v>7</v>
      </c>
      <c r="Z475" s="1">
        <v>11</v>
      </c>
      <c r="AA475" s="1">
        <v>0</v>
      </c>
      <c r="AB475" s="1">
        <v>16</v>
      </c>
      <c r="AC475" s="120">
        <v>11.7</v>
      </c>
      <c r="AD475" s="1">
        <v>504</v>
      </c>
      <c r="AE475" s="1">
        <v>48</v>
      </c>
      <c r="AF475" s="1">
        <v>8.3000000000000007</v>
      </c>
      <c r="AG475" s="1">
        <v>0</v>
      </c>
      <c r="AH475" s="1">
        <v>0</v>
      </c>
      <c r="AI475" s="401">
        <v>1.9090277777777778</v>
      </c>
      <c r="AJ475" s="1">
        <v>0</v>
      </c>
      <c r="AK475" s="1">
        <v>33</v>
      </c>
      <c r="AL475" s="1">
        <v>19</v>
      </c>
      <c r="AM475" s="1">
        <v>12</v>
      </c>
      <c r="AN475" s="1">
        <v>11</v>
      </c>
      <c r="AO475" s="1">
        <v>6</v>
      </c>
      <c r="AP475" s="1">
        <v>6</v>
      </c>
      <c r="AQ475" s="120">
        <v>50</v>
      </c>
      <c r="AR475" s="1">
        <v>0</v>
      </c>
      <c r="AS475" s="400">
        <v>570000</v>
      </c>
      <c r="AT475" s="400"/>
      <c r="AV475" s="1">
        <v>668</v>
      </c>
    </row>
    <row r="476" spans="1:81" ht="13.95" customHeight="1">
      <c r="A476" s="453">
        <v>18</v>
      </c>
      <c r="B476" s="1" t="s">
        <v>1541</v>
      </c>
      <c r="C476" t="s">
        <v>896</v>
      </c>
      <c r="D476" t="s">
        <v>406</v>
      </c>
      <c r="E476" s="1" t="s">
        <v>1483</v>
      </c>
      <c r="F476" s="1">
        <v>3</v>
      </c>
      <c r="G476" s="1">
        <v>25</v>
      </c>
      <c r="H476" s="394">
        <v>5.4</v>
      </c>
      <c r="I476" s="395">
        <v>5</v>
      </c>
      <c r="J476" s="395">
        <v>6</v>
      </c>
      <c r="K476" s="395">
        <v>3</v>
      </c>
      <c r="L476" s="395">
        <v>6</v>
      </c>
      <c r="M476" s="395">
        <v>4</v>
      </c>
      <c r="N476" s="395">
        <v>4</v>
      </c>
      <c r="O476" s="394">
        <v>4.4000000000000004</v>
      </c>
      <c r="P476" s="395">
        <v>4</v>
      </c>
      <c r="Q476" s="395">
        <v>4</v>
      </c>
      <c r="R476" s="395">
        <v>5</v>
      </c>
      <c r="S476" s="395" t="s">
        <v>2446</v>
      </c>
      <c r="T476" s="395">
        <v>10</v>
      </c>
      <c r="U476" s="395">
        <v>9</v>
      </c>
      <c r="V476" s="13"/>
      <c r="W476" s="1">
        <v>78</v>
      </c>
      <c r="X476" s="1">
        <v>16</v>
      </c>
      <c r="Y476" s="1">
        <v>21</v>
      </c>
      <c r="Z476" s="1">
        <v>37</v>
      </c>
      <c r="AA476" s="1">
        <v>3</v>
      </c>
      <c r="AB476" s="1">
        <v>14</v>
      </c>
      <c r="AC476" s="120">
        <v>15.9</v>
      </c>
      <c r="AD476" s="1">
        <v>1238</v>
      </c>
      <c r="AE476" s="1">
        <v>110</v>
      </c>
      <c r="AF476" s="1">
        <v>14.5</v>
      </c>
      <c r="AG476" s="1">
        <v>1</v>
      </c>
      <c r="AH476" s="1">
        <v>0</v>
      </c>
      <c r="AI476" s="401">
        <v>1.39375</v>
      </c>
      <c r="AJ476" s="1">
        <v>0</v>
      </c>
      <c r="AK476" s="1">
        <v>53</v>
      </c>
      <c r="AL476" s="1">
        <v>32</v>
      </c>
      <c r="AM476" s="1">
        <v>54</v>
      </c>
      <c r="AN476" s="1">
        <v>21</v>
      </c>
      <c r="AO476" s="1">
        <v>493</v>
      </c>
      <c r="AP476" s="1">
        <v>612</v>
      </c>
      <c r="AQ476" s="120">
        <v>44.6</v>
      </c>
      <c r="AR476" s="1">
        <v>0</v>
      </c>
      <c r="AS476" s="400">
        <v>2974000</v>
      </c>
      <c r="AT476" s="400"/>
      <c r="AV476" s="1">
        <v>667</v>
      </c>
    </row>
    <row r="477" spans="1:81" ht="13.95" customHeight="1">
      <c r="A477" s="453">
        <v>19</v>
      </c>
      <c r="B477" s="1" t="s">
        <v>1541</v>
      </c>
      <c r="C477" t="s">
        <v>993</v>
      </c>
      <c r="D477" t="s">
        <v>296</v>
      </c>
      <c r="E477" s="1" t="s">
        <v>31</v>
      </c>
      <c r="F477" s="1">
        <v>3</v>
      </c>
      <c r="G477" s="1">
        <v>25</v>
      </c>
      <c r="H477" s="394">
        <v>5.8</v>
      </c>
      <c r="I477" s="395">
        <v>4</v>
      </c>
      <c r="J477" s="395">
        <v>5</v>
      </c>
      <c r="K477" s="395">
        <v>2</v>
      </c>
      <c r="L477" s="395">
        <v>5</v>
      </c>
      <c r="M477" s="395">
        <v>6</v>
      </c>
      <c r="N477" s="395">
        <v>5</v>
      </c>
      <c r="O477" s="394">
        <v>3.3</v>
      </c>
      <c r="P477" s="395">
        <v>3</v>
      </c>
      <c r="Q477" s="395">
        <v>3</v>
      </c>
      <c r="R477" s="395">
        <v>4</v>
      </c>
      <c r="S477" s="395" t="s">
        <v>2445</v>
      </c>
      <c r="T477" s="395">
        <v>10</v>
      </c>
      <c r="U477" s="395">
        <v>6</v>
      </c>
      <c r="V477" s="13"/>
      <c r="W477" s="1">
        <v>56</v>
      </c>
      <c r="X477" s="1">
        <v>13</v>
      </c>
      <c r="Y477" s="1">
        <v>13</v>
      </c>
      <c r="Z477" s="1">
        <v>26</v>
      </c>
      <c r="AA477" s="1">
        <v>-7</v>
      </c>
      <c r="AB477" s="1">
        <v>18</v>
      </c>
      <c r="AC477" s="120">
        <v>14.9</v>
      </c>
      <c r="AD477" s="1">
        <v>837</v>
      </c>
      <c r="AE477" s="1">
        <v>133</v>
      </c>
      <c r="AF477" s="1">
        <v>9.8000000000000007</v>
      </c>
      <c r="AG477" s="1">
        <v>1</v>
      </c>
      <c r="AH477" s="1">
        <v>0</v>
      </c>
      <c r="AI477" s="401">
        <v>1.3409722222222222</v>
      </c>
      <c r="AJ477" s="1">
        <v>0</v>
      </c>
      <c r="AK477" s="1">
        <v>62</v>
      </c>
      <c r="AL477" s="1">
        <v>47</v>
      </c>
      <c r="AM477" s="1">
        <v>13</v>
      </c>
      <c r="AN477" s="1">
        <v>15</v>
      </c>
      <c r="AO477" s="1">
        <v>264</v>
      </c>
      <c r="AP477" s="1">
        <v>300</v>
      </c>
      <c r="AQ477" s="120">
        <v>46.8</v>
      </c>
      <c r="AR477" s="1">
        <v>0</v>
      </c>
      <c r="AS477" s="400">
        <v>1297000</v>
      </c>
      <c r="AT477" s="400"/>
      <c r="AV477" s="1">
        <v>655</v>
      </c>
    </row>
    <row r="478" spans="1:81" ht="13.95" customHeight="1">
      <c r="A478" s="453">
        <v>20</v>
      </c>
      <c r="B478" s="1" t="s">
        <v>1541</v>
      </c>
      <c r="C478" t="s">
        <v>863</v>
      </c>
      <c r="D478" t="s">
        <v>390</v>
      </c>
      <c r="E478" s="1" t="s">
        <v>31</v>
      </c>
      <c r="F478" s="1">
        <v>3</v>
      </c>
      <c r="G478" s="1">
        <v>31</v>
      </c>
      <c r="H478" s="394">
        <v>5.2</v>
      </c>
      <c r="I478" s="395">
        <v>6</v>
      </c>
      <c r="J478" s="395">
        <v>4</v>
      </c>
      <c r="K478" s="395">
        <v>2</v>
      </c>
      <c r="L478" s="395">
        <v>4</v>
      </c>
      <c r="M478" s="395">
        <v>5</v>
      </c>
      <c r="N478" s="395">
        <v>7</v>
      </c>
      <c r="O478" s="394">
        <v>4.9000000000000004</v>
      </c>
      <c r="P478" s="395">
        <v>4</v>
      </c>
      <c r="Q478" s="395">
        <v>5</v>
      </c>
      <c r="R478" s="395">
        <v>5</v>
      </c>
      <c r="S478" s="395" t="s">
        <v>2446</v>
      </c>
      <c r="T478" s="395">
        <v>10</v>
      </c>
      <c r="U478" s="395">
        <v>9</v>
      </c>
      <c r="V478" s="13"/>
      <c r="W478" s="1">
        <v>80</v>
      </c>
      <c r="X478" s="1">
        <v>8</v>
      </c>
      <c r="Y478" s="1">
        <v>35</v>
      </c>
      <c r="Z478" s="1">
        <v>43</v>
      </c>
      <c r="AA478" s="1">
        <v>20</v>
      </c>
      <c r="AB478" s="1">
        <v>26</v>
      </c>
      <c r="AC478" s="120">
        <v>17.7</v>
      </c>
      <c r="AD478" s="1">
        <v>1413</v>
      </c>
      <c r="AE478" s="1">
        <v>122</v>
      </c>
      <c r="AF478" s="1">
        <v>6.6</v>
      </c>
      <c r="AG478" s="1">
        <v>1</v>
      </c>
      <c r="AH478" s="1">
        <v>0</v>
      </c>
      <c r="AI478" s="401">
        <v>1.3687499999999999</v>
      </c>
      <c r="AJ478" s="1">
        <v>0</v>
      </c>
      <c r="AK478" s="1">
        <v>60</v>
      </c>
      <c r="AL478" s="1">
        <v>86</v>
      </c>
      <c r="AM478" s="1">
        <v>73</v>
      </c>
      <c r="AN478" s="1">
        <v>25</v>
      </c>
      <c r="AO478" s="1">
        <v>635</v>
      </c>
      <c r="AP478" s="1">
        <v>581</v>
      </c>
      <c r="AQ478" s="120">
        <v>52.2</v>
      </c>
      <c r="AR478" s="1">
        <v>0</v>
      </c>
      <c r="AS478" s="400">
        <v>2914000</v>
      </c>
      <c r="AT478" s="400"/>
      <c r="AV478" s="1">
        <v>625</v>
      </c>
    </row>
    <row r="479" spans="1:81" ht="13.95" customHeight="1">
      <c r="A479" s="453">
        <v>21</v>
      </c>
      <c r="B479" s="1" t="s">
        <v>1541</v>
      </c>
      <c r="C479" t="s">
        <v>1544</v>
      </c>
      <c r="D479" t="s">
        <v>448</v>
      </c>
      <c r="E479" s="1" t="s">
        <v>1483</v>
      </c>
      <c r="F479" s="1">
        <v>3</v>
      </c>
      <c r="G479" s="1">
        <v>28</v>
      </c>
      <c r="H479" s="394">
        <v>6.2</v>
      </c>
      <c r="I479" s="395">
        <v>5</v>
      </c>
      <c r="J479" s="395">
        <v>6</v>
      </c>
      <c r="K479" s="395">
        <v>3</v>
      </c>
      <c r="L479" s="395">
        <v>6</v>
      </c>
      <c r="M479" s="395">
        <v>6</v>
      </c>
      <c r="N479" s="395">
        <v>5</v>
      </c>
      <c r="O479" s="394">
        <v>4.0999999999999996</v>
      </c>
      <c r="P479" s="395">
        <v>3</v>
      </c>
      <c r="Q479" s="395">
        <v>4</v>
      </c>
      <c r="R479" s="395">
        <v>5</v>
      </c>
      <c r="S479" s="395" t="s">
        <v>2446</v>
      </c>
      <c r="T479" s="395">
        <v>10</v>
      </c>
      <c r="U479" s="395">
        <v>5</v>
      </c>
      <c r="V479" s="13"/>
      <c r="W479" s="1">
        <v>46</v>
      </c>
      <c r="X479" s="1">
        <v>14</v>
      </c>
      <c r="Y479" s="1">
        <v>15</v>
      </c>
      <c r="Z479" s="1">
        <v>29</v>
      </c>
      <c r="AA479" s="1">
        <v>9</v>
      </c>
      <c r="AB479" s="1">
        <v>22</v>
      </c>
      <c r="AC479" s="120">
        <v>19.8</v>
      </c>
      <c r="AD479" s="1">
        <v>909</v>
      </c>
      <c r="AE479" s="1">
        <v>140</v>
      </c>
      <c r="AF479" s="1">
        <v>10</v>
      </c>
      <c r="AG479" s="1">
        <v>5</v>
      </c>
      <c r="AH479" s="1">
        <v>0</v>
      </c>
      <c r="AI479" s="401">
        <v>1.3055555555555556</v>
      </c>
      <c r="AJ479" s="1">
        <v>0</v>
      </c>
      <c r="AK479" s="1">
        <v>47</v>
      </c>
      <c r="AL479" s="1">
        <v>34</v>
      </c>
      <c r="AM479" s="1">
        <v>36</v>
      </c>
      <c r="AN479" s="1">
        <v>14</v>
      </c>
      <c r="AO479" s="1">
        <v>408</v>
      </c>
      <c r="AP479" s="1">
        <v>459</v>
      </c>
      <c r="AQ479" s="120">
        <v>47.1</v>
      </c>
      <c r="AR479" s="1">
        <v>0</v>
      </c>
      <c r="AS479" s="400">
        <v>1041000</v>
      </c>
      <c r="AT479" s="400"/>
      <c r="AV479" s="1">
        <v>573</v>
      </c>
    </row>
    <row r="480" spans="1:81" ht="13.95" customHeight="1">
      <c r="A480" s="453">
        <v>22</v>
      </c>
      <c r="B480" s="1" t="s">
        <v>1541</v>
      </c>
      <c r="C480" t="s">
        <v>913</v>
      </c>
      <c r="D480" t="s">
        <v>247</v>
      </c>
      <c r="E480" s="1" t="s">
        <v>1483</v>
      </c>
      <c r="F480" s="1">
        <v>3</v>
      </c>
      <c r="G480" s="1">
        <v>37</v>
      </c>
      <c r="H480" s="394">
        <v>4.7</v>
      </c>
      <c r="I480" s="395">
        <v>5</v>
      </c>
      <c r="J480" s="395">
        <v>5</v>
      </c>
      <c r="K480" s="395">
        <v>3</v>
      </c>
      <c r="L480" s="395">
        <v>5</v>
      </c>
      <c r="M480" s="395">
        <v>3</v>
      </c>
      <c r="N480" s="395">
        <v>6</v>
      </c>
      <c r="O480" s="394">
        <v>3.7</v>
      </c>
      <c r="P480" s="395">
        <v>3</v>
      </c>
      <c r="Q480" s="395">
        <v>3</v>
      </c>
      <c r="R480" s="395">
        <v>7</v>
      </c>
      <c r="S480" s="395" t="s">
        <v>2446</v>
      </c>
      <c r="T480" s="395">
        <v>6</v>
      </c>
      <c r="U480" s="395">
        <v>9</v>
      </c>
      <c r="V480" s="13"/>
      <c r="W480" s="1">
        <v>78</v>
      </c>
      <c r="X480" s="1">
        <v>15</v>
      </c>
      <c r="Y480" s="1">
        <v>20</v>
      </c>
      <c r="Z480" s="1">
        <v>35</v>
      </c>
      <c r="AA480" s="1">
        <v>-17</v>
      </c>
      <c r="AB480" s="1">
        <v>48</v>
      </c>
      <c r="AC480" s="120">
        <v>15.9</v>
      </c>
      <c r="AD480" s="1">
        <v>1242</v>
      </c>
      <c r="AE480" s="1">
        <v>104</v>
      </c>
      <c r="AF480" s="1">
        <v>14.4</v>
      </c>
      <c r="AG480" s="1">
        <v>2</v>
      </c>
      <c r="AH480" s="1">
        <v>2</v>
      </c>
      <c r="AI480" s="401">
        <v>1.4784722222222222</v>
      </c>
      <c r="AJ480" s="1">
        <v>0</v>
      </c>
      <c r="AK480" s="1">
        <v>30</v>
      </c>
      <c r="AL480" s="1">
        <v>50</v>
      </c>
      <c r="AM480" s="1">
        <v>34</v>
      </c>
      <c r="AN480" s="1">
        <v>16</v>
      </c>
      <c r="AO480" s="1">
        <v>341</v>
      </c>
      <c r="AP480" s="1">
        <v>363</v>
      </c>
      <c r="AQ480" s="120">
        <v>48.4</v>
      </c>
      <c r="AR480" s="1">
        <v>0</v>
      </c>
      <c r="AS480" s="400">
        <v>2275000</v>
      </c>
      <c r="AT480" s="400"/>
      <c r="AV480" s="1">
        <v>551</v>
      </c>
    </row>
    <row r="481" spans="1:76" ht="13.95" customHeight="1">
      <c r="A481" s="453">
        <v>23</v>
      </c>
      <c r="B481" s="1" t="s">
        <v>1541</v>
      </c>
      <c r="C481" t="s">
        <v>740</v>
      </c>
      <c r="D481" t="s">
        <v>296</v>
      </c>
      <c r="E481" s="1" t="s">
        <v>38</v>
      </c>
      <c r="F481" s="1">
        <v>3</v>
      </c>
      <c r="G481" s="1">
        <v>30</v>
      </c>
      <c r="H481" s="394">
        <v>8.6</v>
      </c>
      <c r="I481" s="395">
        <v>7</v>
      </c>
      <c r="J481" s="395">
        <v>7</v>
      </c>
      <c r="K481" s="395">
        <v>4</v>
      </c>
      <c r="L481" s="395">
        <v>7</v>
      </c>
      <c r="M481" s="395">
        <v>8</v>
      </c>
      <c r="N481" s="395">
        <v>4</v>
      </c>
      <c r="O481" s="394">
        <v>3.7</v>
      </c>
      <c r="P481" s="395">
        <v>3</v>
      </c>
      <c r="Q481" s="395">
        <v>3</v>
      </c>
      <c r="R481" s="395">
        <v>6</v>
      </c>
      <c r="S481" s="395" t="s">
        <v>2445</v>
      </c>
      <c r="T481" s="395">
        <v>10</v>
      </c>
      <c r="U481" s="395">
        <v>10</v>
      </c>
      <c r="V481" s="13"/>
      <c r="W481" s="1">
        <v>82</v>
      </c>
      <c r="X481" s="1">
        <v>31</v>
      </c>
      <c r="Y481" s="1">
        <v>45</v>
      </c>
      <c r="Z481" s="1">
        <v>76</v>
      </c>
      <c r="AA481" s="1">
        <v>-27</v>
      </c>
      <c r="AB481" s="1">
        <v>44</v>
      </c>
      <c r="AC481" s="120">
        <v>18.600000000000001</v>
      </c>
      <c r="AD481" s="1">
        <v>1527</v>
      </c>
      <c r="AE481" s="1">
        <v>281</v>
      </c>
      <c r="AF481" s="1">
        <v>11</v>
      </c>
      <c r="AG481" s="1">
        <v>10</v>
      </c>
      <c r="AH481" s="1">
        <v>0</v>
      </c>
      <c r="AI481" s="119">
        <v>0.83680555555555558</v>
      </c>
      <c r="AJ481" s="1">
        <v>0</v>
      </c>
      <c r="AK481" s="1">
        <v>156</v>
      </c>
      <c r="AL481" s="1">
        <v>113</v>
      </c>
      <c r="AM481" s="1">
        <v>52</v>
      </c>
      <c r="AN481" s="1">
        <v>38</v>
      </c>
      <c r="AO481" s="1">
        <v>4</v>
      </c>
      <c r="AP481" s="1">
        <v>13</v>
      </c>
      <c r="AQ481" s="120">
        <v>23.5</v>
      </c>
      <c r="AR481" s="1">
        <v>0</v>
      </c>
      <c r="AS481" s="400">
        <v>5402000</v>
      </c>
      <c r="AT481" s="400"/>
      <c r="AV481" s="1">
        <v>548</v>
      </c>
    </row>
    <row r="482" spans="1:76" ht="13.95" customHeight="1">
      <c r="A482" s="453">
        <v>24</v>
      </c>
      <c r="B482" s="1" t="s">
        <v>1541</v>
      </c>
      <c r="C482" t="s">
        <v>383</v>
      </c>
      <c r="D482" t="s">
        <v>561</v>
      </c>
      <c r="E482" s="13" t="s">
        <v>48</v>
      </c>
      <c r="F482" s="13">
        <v>3</v>
      </c>
      <c r="G482" s="13">
        <v>26</v>
      </c>
      <c r="H482" s="394">
        <v>4.7</v>
      </c>
      <c r="I482" s="395">
        <v>3</v>
      </c>
      <c r="J482" s="395">
        <v>3</v>
      </c>
      <c r="K482" s="395">
        <v>2</v>
      </c>
      <c r="L482" s="395">
        <v>3</v>
      </c>
      <c r="M482" s="395">
        <v>5</v>
      </c>
      <c r="N482" s="395">
        <v>4</v>
      </c>
      <c r="O482" s="394">
        <v>3.5</v>
      </c>
      <c r="P482" s="395">
        <v>3</v>
      </c>
      <c r="Q482" s="395">
        <v>4</v>
      </c>
      <c r="R482" s="395">
        <v>4</v>
      </c>
      <c r="S482" s="395" t="s">
        <v>2445</v>
      </c>
      <c r="T482" s="395">
        <v>10</v>
      </c>
      <c r="U482" s="395">
        <v>3</v>
      </c>
      <c r="V482"/>
      <c r="W482" s="13">
        <v>24</v>
      </c>
      <c r="X482" s="13">
        <v>4</v>
      </c>
      <c r="Y482" s="13">
        <v>3</v>
      </c>
      <c r="Z482" s="13">
        <v>7</v>
      </c>
      <c r="AA482" s="13">
        <v>3</v>
      </c>
      <c r="AB482" s="13">
        <v>6</v>
      </c>
      <c r="AC482" s="13">
        <v>10.8</v>
      </c>
      <c r="AD482" s="13">
        <v>259</v>
      </c>
      <c r="AE482" s="13">
        <v>23</v>
      </c>
      <c r="AF482" s="13">
        <v>17.399999999999999</v>
      </c>
      <c r="AG482" s="13">
        <v>0</v>
      </c>
      <c r="AH482" s="13">
        <v>0</v>
      </c>
      <c r="AI482" s="417">
        <v>1.5416666666666667</v>
      </c>
      <c r="AJ482" s="13">
        <v>0</v>
      </c>
      <c r="AK482" s="13">
        <v>11</v>
      </c>
      <c r="AL482" s="13">
        <v>10</v>
      </c>
      <c r="AM482" s="13">
        <v>16</v>
      </c>
      <c r="AN482" s="13">
        <v>5</v>
      </c>
      <c r="AO482" s="13">
        <v>0</v>
      </c>
      <c r="AP482" s="13">
        <v>1</v>
      </c>
      <c r="AQ482" s="13">
        <v>0</v>
      </c>
      <c r="AR482" s="13">
        <v>0</v>
      </c>
      <c r="AS482" s="421">
        <v>495000</v>
      </c>
    </row>
    <row r="483" spans="1:76" ht="13.95" customHeight="1">
      <c r="A483" s="453">
        <v>25</v>
      </c>
      <c r="B483" s="1" t="s">
        <v>1541</v>
      </c>
      <c r="C483" t="s">
        <v>858</v>
      </c>
      <c r="D483" t="s">
        <v>288</v>
      </c>
      <c r="E483" s="1" t="s">
        <v>1484</v>
      </c>
      <c r="F483" s="1">
        <v>3</v>
      </c>
      <c r="G483" s="1">
        <v>32</v>
      </c>
      <c r="H483" s="394">
        <v>7.1</v>
      </c>
      <c r="I483" s="395">
        <v>4</v>
      </c>
      <c r="J483" s="395">
        <v>7</v>
      </c>
      <c r="K483" s="395">
        <v>4</v>
      </c>
      <c r="L483" s="395">
        <v>7</v>
      </c>
      <c r="M483" s="395">
        <v>7</v>
      </c>
      <c r="N483" s="395">
        <v>2</v>
      </c>
      <c r="O483" s="394">
        <v>4.4000000000000004</v>
      </c>
      <c r="P483" s="395">
        <v>4</v>
      </c>
      <c r="Q483" s="395">
        <v>4</v>
      </c>
      <c r="R483" s="395">
        <v>5</v>
      </c>
      <c r="S483" s="395" t="s">
        <v>2445</v>
      </c>
      <c r="T483" s="395">
        <v>10</v>
      </c>
      <c r="U483" s="395">
        <v>9</v>
      </c>
      <c r="V483" s="13"/>
      <c r="W483" s="1">
        <v>73</v>
      </c>
      <c r="X483" s="1">
        <v>27</v>
      </c>
      <c r="Y483" s="1">
        <v>17</v>
      </c>
      <c r="Z483" s="1">
        <v>44</v>
      </c>
      <c r="AA483" s="1">
        <v>9</v>
      </c>
      <c r="AB483" s="1">
        <v>32</v>
      </c>
      <c r="AC483" s="120">
        <v>18.899999999999999</v>
      </c>
      <c r="AD483" s="1">
        <v>1378</v>
      </c>
      <c r="AE483" s="1">
        <v>210</v>
      </c>
      <c r="AF483" s="1">
        <v>12.9</v>
      </c>
      <c r="AG483" s="1">
        <v>6</v>
      </c>
      <c r="AH483" s="1">
        <v>0</v>
      </c>
      <c r="AI483" s="401">
        <v>1.304861111111111</v>
      </c>
      <c r="AJ483" s="1">
        <v>0</v>
      </c>
      <c r="AK483" s="1">
        <v>99</v>
      </c>
      <c r="AL483" s="1">
        <v>43</v>
      </c>
      <c r="AM483" s="1">
        <v>24</v>
      </c>
      <c r="AN483" s="1">
        <v>14</v>
      </c>
      <c r="AO483" s="1">
        <v>2</v>
      </c>
      <c r="AP483" s="1">
        <v>3</v>
      </c>
      <c r="AQ483" s="120">
        <v>40</v>
      </c>
      <c r="AR483" s="1">
        <v>0</v>
      </c>
      <c r="AS483" s="400">
        <v>3587000</v>
      </c>
      <c r="AT483" s="400"/>
      <c r="AV483" s="1">
        <v>462</v>
      </c>
    </row>
    <row r="484" spans="1:76" ht="13.95" customHeight="1">
      <c r="A484" s="453">
        <v>26</v>
      </c>
      <c r="B484" s="1" t="s">
        <v>1541</v>
      </c>
      <c r="C484" t="s">
        <v>950</v>
      </c>
      <c r="D484" t="s">
        <v>303</v>
      </c>
      <c r="E484" s="1" t="s">
        <v>1484</v>
      </c>
      <c r="F484" s="1">
        <v>3</v>
      </c>
      <c r="G484" s="1">
        <v>31</v>
      </c>
      <c r="H484" s="394">
        <v>5.3</v>
      </c>
      <c r="I484" s="395">
        <v>5</v>
      </c>
      <c r="J484" s="395">
        <v>6</v>
      </c>
      <c r="K484" s="395">
        <v>3</v>
      </c>
      <c r="L484" s="395">
        <v>6</v>
      </c>
      <c r="M484" s="395">
        <v>4</v>
      </c>
      <c r="N484" s="395">
        <v>4</v>
      </c>
      <c r="O484" s="394">
        <v>4.2</v>
      </c>
      <c r="P484" s="395">
        <v>4</v>
      </c>
      <c r="Q484" s="395">
        <v>4</v>
      </c>
      <c r="R484" s="395">
        <v>4</v>
      </c>
      <c r="S484" s="395" t="s">
        <v>2446</v>
      </c>
      <c r="T484" s="395">
        <v>9</v>
      </c>
      <c r="U484" s="395">
        <v>10</v>
      </c>
      <c r="V484" s="13"/>
      <c r="W484" s="1">
        <v>82</v>
      </c>
      <c r="X484" s="1">
        <v>15</v>
      </c>
      <c r="Y484" s="1">
        <v>16</v>
      </c>
      <c r="Z484" s="1">
        <v>31</v>
      </c>
      <c r="AA484" s="1">
        <v>21</v>
      </c>
      <c r="AB484" s="1">
        <v>15</v>
      </c>
      <c r="AC484" s="120">
        <v>13.3</v>
      </c>
      <c r="AD484" s="1">
        <v>1089</v>
      </c>
      <c r="AE484" s="1">
        <v>109</v>
      </c>
      <c r="AF484" s="1">
        <v>13.8</v>
      </c>
      <c r="AG484" s="1">
        <v>6</v>
      </c>
      <c r="AH484" s="1">
        <v>0</v>
      </c>
      <c r="AI484" s="401">
        <v>1.4631944444444445</v>
      </c>
      <c r="AJ484" s="1">
        <v>0</v>
      </c>
      <c r="AK484" s="1">
        <v>47</v>
      </c>
      <c r="AL484" s="1">
        <v>30</v>
      </c>
      <c r="AM484" s="1">
        <v>61</v>
      </c>
      <c r="AN484" s="1">
        <v>26</v>
      </c>
      <c r="AO484" s="1">
        <v>12</v>
      </c>
      <c r="AP484" s="1">
        <v>13</v>
      </c>
      <c r="AQ484" s="120">
        <v>48</v>
      </c>
      <c r="AR484" s="1">
        <v>0</v>
      </c>
      <c r="AS484" s="400">
        <v>2744000</v>
      </c>
      <c r="AT484" s="400"/>
      <c r="AV484" s="1">
        <v>461</v>
      </c>
    </row>
    <row r="485" spans="1:76" ht="13.95" customHeight="1">
      <c r="A485" s="453">
        <v>27</v>
      </c>
      <c r="B485" s="1" t="s">
        <v>1541</v>
      </c>
      <c r="C485" t="s">
        <v>1051</v>
      </c>
      <c r="D485" t="s">
        <v>488</v>
      </c>
      <c r="E485" s="13" t="s">
        <v>40</v>
      </c>
      <c r="F485" s="13">
        <v>3</v>
      </c>
      <c r="G485" s="13">
        <v>25</v>
      </c>
      <c r="H485" s="394">
        <v>5.5</v>
      </c>
      <c r="I485" s="395">
        <v>4</v>
      </c>
      <c r="J485" s="395">
        <v>3</v>
      </c>
      <c r="K485" s="395">
        <v>2</v>
      </c>
      <c r="L485" s="395">
        <v>4</v>
      </c>
      <c r="M485" s="395">
        <v>7</v>
      </c>
      <c r="N485" s="395">
        <v>2</v>
      </c>
      <c r="O485" s="394">
        <v>3.1</v>
      </c>
      <c r="P485" s="395">
        <v>2</v>
      </c>
      <c r="Q485" s="395">
        <v>3</v>
      </c>
      <c r="R485" s="395">
        <v>5</v>
      </c>
      <c r="S485" s="395" t="s">
        <v>2445</v>
      </c>
      <c r="T485" s="395">
        <v>10</v>
      </c>
      <c r="U485" s="395">
        <v>10</v>
      </c>
      <c r="V485"/>
      <c r="W485" s="13">
        <v>57</v>
      </c>
      <c r="X485" s="13">
        <v>7</v>
      </c>
      <c r="Y485" s="13">
        <v>13</v>
      </c>
      <c r="Z485" s="13">
        <v>20</v>
      </c>
      <c r="AA485" s="13">
        <v>-9</v>
      </c>
      <c r="AB485" s="13">
        <v>16</v>
      </c>
      <c r="AC485" s="13">
        <v>12.3</v>
      </c>
      <c r="AD485" s="13">
        <v>703</v>
      </c>
      <c r="AE485" s="13">
        <v>45</v>
      </c>
      <c r="AF485" s="13">
        <v>15.6</v>
      </c>
      <c r="AG485" s="13">
        <v>3</v>
      </c>
      <c r="AH485" s="13">
        <v>0</v>
      </c>
      <c r="AI485" s="417">
        <v>1.4645833333333333</v>
      </c>
      <c r="AJ485" s="13">
        <v>0</v>
      </c>
      <c r="AK485" s="13">
        <v>32</v>
      </c>
      <c r="AL485" s="13">
        <v>63</v>
      </c>
      <c r="AM485" s="13">
        <v>24</v>
      </c>
      <c r="AN485" s="13">
        <v>16</v>
      </c>
      <c r="AO485" s="13">
        <v>2</v>
      </c>
      <c r="AP485" s="13">
        <v>7</v>
      </c>
      <c r="AQ485" s="13">
        <v>22.2</v>
      </c>
      <c r="AR485" s="13">
        <v>0</v>
      </c>
      <c r="AS485" s="421">
        <v>250000</v>
      </c>
    </row>
    <row r="486" spans="1:76" ht="13.95" customHeight="1">
      <c r="A486" s="453">
        <v>28</v>
      </c>
      <c r="B486" s="1" t="s">
        <v>1541</v>
      </c>
      <c r="C486" t="s">
        <v>905</v>
      </c>
      <c r="D486" t="s">
        <v>367</v>
      </c>
      <c r="E486" s="1" t="s">
        <v>1484</v>
      </c>
      <c r="F486" s="1">
        <v>3</v>
      </c>
      <c r="G486" s="1">
        <v>28</v>
      </c>
      <c r="H486" s="394">
        <v>5.8</v>
      </c>
      <c r="I486" s="395">
        <v>4</v>
      </c>
      <c r="J486" s="395">
        <v>3</v>
      </c>
      <c r="K486" s="395">
        <v>2</v>
      </c>
      <c r="L486" s="395">
        <v>4</v>
      </c>
      <c r="M486" s="395">
        <v>7</v>
      </c>
      <c r="N486" s="395">
        <v>4</v>
      </c>
      <c r="O486" s="394">
        <v>3.5</v>
      </c>
      <c r="P486" s="395">
        <v>4</v>
      </c>
      <c r="Q486" s="395">
        <v>3</v>
      </c>
      <c r="R486" s="395">
        <v>4</v>
      </c>
      <c r="S486" s="395" t="s">
        <v>2445</v>
      </c>
      <c r="T486" s="395">
        <v>10</v>
      </c>
      <c r="U486" s="395">
        <v>8</v>
      </c>
      <c r="V486" s="13"/>
      <c r="W486" s="1">
        <v>66</v>
      </c>
      <c r="X486" s="1">
        <v>11</v>
      </c>
      <c r="Y486" s="1">
        <v>26</v>
      </c>
      <c r="Z486" s="1">
        <v>37</v>
      </c>
      <c r="AA486" s="1">
        <v>-6</v>
      </c>
      <c r="AB486" s="1">
        <v>14</v>
      </c>
      <c r="AC486" s="120">
        <v>15.6</v>
      </c>
      <c r="AD486" s="1">
        <v>1030</v>
      </c>
      <c r="AE486" s="1">
        <v>83</v>
      </c>
      <c r="AF486" s="1">
        <v>13.3</v>
      </c>
      <c r="AG486" s="1">
        <v>4</v>
      </c>
      <c r="AH486" s="1">
        <v>0</v>
      </c>
      <c r="AI486" s="401">
        <v>1.1597222222222223</v>
      </c>
      <c r="AJ486" s="1">
        <v>0</v>
      </c>
      <c r="AK486" s="1">
        <v>51</v>
      </c>
      <c r="AL486" s="1">
        <v>87</v>
      </c>
      <c r="AM486" s="1">
        <v>22</v>
      </c>
      <c r="AN486" s="1">
        <v>22</v>
      </c>
      <c r="AO486" s="1">
        <v>1</v>
      </c>
      <c r="AP486" s="1">
        <v>0</v>
      </c>
      <c r="AQ486" s="120">
        <v>100</v>
      </c>
      <c r="AR486" s="1">
        <v>0</v>
      </c>
      <c r="AS486" s="400">
        <v>2103000</v>
      </c>
      <c r="AT486" s="400"/>
      <c r="AV486" s="1">
        <v>383</v>
      </c>
    </row>
    <row r="487" spans="1:76" ht="13.95" customHeight="1">
      <c r="A487" s="453">
        <v>29</v>
      </c>
      <c r="B487" s="1" t="s">
        <v>1541</v>
      </c>
      <c r="C487" t="s">
        <v>1019</v>
      </c>
      <c r="D487" t="s">
        <v>363</v>
      </c>
      <c r="E487" s="1" t="s">
        <v>1483</v>
      </c>
      <c r="F487" s="1">
        <v>3</v>
      </c>
      <c r="G487" s="1">
        <v>27</v>
      </c>
      <c r="H487" s="394">
        <v>6.7</v>
      </c>
      <c r="I487" s="395">
        <v>4</v>
      </c>
      <c r="J487" s="395">
        <v>6</v>
      </c>
      <c r="K487" s="395">
        <v>3</v>
      </c>
      <c r="L487" s="395">
        <v>6</v>
      </c>
      <c r="M487" s="395">
        <v>7</v>
      </c>
      <c r="N487" s="395">
        <v>3</v>
      </c>
      <c r="O487" s="394">
        <v>3.3</v>
      </c>
      <c r="P487" s="395">
        <v>3</v>
      </c>
      <c r="Q487" s="395">
        <v>4</v>
      </c>
      <c r="R487" s="395">
        <v>4</v>
      </c>
      <c r="S487" s="395" t="s">
        <v>2445</v>
      </c>
      <c r="T487" s="395">
        <v>10</v>
      </c>
      <c r="U487" s="395">
        <v>6</v>
      </c>
      <c r="V487" s="13"/>
      <c r="W487" s="1">
        <v>54</v>
      </c>
      <c r="X487" s="1">
        <v>13</v>
      </c>
      <c r="Y487" s="1">
        <v>9</v>
      </c>
      <c r="Z487" s="1">
        <v>22</v>
      </c>
      <c r="AA487" s="1">
        <v>-7</v>
      </c>
      <c r="AB487" s="1">
        <v>4</v>
      </c>
      <c r="AC487" s="120">
        <v>13.2</v>
      </c>
      <c r="AD487" s="1">
        <v>714</v>
      </c>
      <c r="AE487" s="1">
        <v>92</v>
      </c>
      <c r="AF487" s="1">
        <v>14.1</v>
      </c>
      <c r="AG487" s="1">
        <v>1</v>
      </c>
      <c r="AH487" s="1">
        <v>0</v>
      </c>
      <c r="AI487" s="401">
        <v>1.3520833333333333</v>
      </c>
      <c r="AJ487" s="1">
        <v>0</v>
      </c>
      <c r="AK487" s="1">
        <v>32</v>
      </c>
      <c r="AL487" s="1">
        <v>49</v>
      </c>
      <c r="AM487" s="1">
        <v>26</v>
      </c>
      <c r="AN487" s="1">
        <v>12</v>
      </c>
      <c r="AO487" s="1">
        <v>94</v>
      </c>
      <c r="AP487" s="1">
        <v>126</v>
      </c>
      <c r="AQ487" s="120">
        <v>42.7</v>
      </c>
      <c r="AR487" s="1">
        <v>0</v>
      </c>
      <c r="AS487" s="400">
        <v>1260000</v>
      </c>
      <c r="AT487" s="400"/>
      <c r="AV487" s="1">
        <v>253</v>
      </c>
    </row>
    <row r="488" spans="1:76" ht="13.95" customHeight="1">
      <c r="A488" s="453">
        <v>30</v>
      </c>
      <c r="B488" s="1" t="s">
        <v>1541</v>
      </c>
      <c r="C488" t="s">
        <v>730</v>
      </c>
      <c r="D488" t="s">
        <v>283</v>
      </c>
      <c r="E488" s="1" t="s">
        <v>40</v>
      </c>
      <c r="F488" s="1">
        <v>3</v>
      </c>
      <c r="G488" s="1">
        <v>28</v>
      </c>
      <c r="H488" s="394">
        <v>7.8</v>
      </c>
      <c r="I488" s="395">
        <v>6</v>
      </c>
      <c r="J488" s="395">
        <v>9</v>
      </c>
      <c r="K488" s="395">
        <v>4</v>
      </c>
      <c r="L488" s="395">
        <v>8</v>
      </c>
      <c r="M488" s="395">
        <v>6</v>
      </c>
      <c r="N488" s="395">
        <v>5</v>
      </c>
      <c r="O488" s="394">
        <v>3.5</v>
      </c>
      <c r="P488" s="395">
        <v>4</v>
      </c>
      <c r="Q488" s="395">
        <v>4</v>
      </c>
      <c r="R488" s="395">
        <v>4</v>
      </c>
      <c r="S488" s="395" t="s">
        <v>2445</v>
      </c>
      <c r="T488" s="395">
        <v>10</v>
      </c>
      <c r="U488" s="395">
        <v>10</v>
      </c>
      <c r="V488" s="13"/>
      <c r="W488" s="1">
        <v>82</v>
      </c>
      <c r="X488" s="1">
        <v>45</v>
      </c>
      <c r="Y488" s="1">
        <v>39</v>
      </c>
      <c r="Z488" s="1">
        <v>84</v>
      </c>
      <c r="AA488" s="1">
        <v>10</v>
      </c>
      <c r="AB488" s="1">
        <v>26</v>
      </c>
      <c r="AC488" s="120">
        <v>19.5</v>
      </c>
      <c r="AD488" s="1">
        <v>1599</v>
      </c>
      <c r="AE488" s="1">
        <v>253</v>
      </c>
      <c r="AF488" s="1">
        <v>17.8</v>
      </c>
      <c r="AG488" s="1">
        <v>12</v>
      </c>
      <c r="AH488" s="1">
        <v>0</v>
      </c>
      <c r="AI488" s="119">
        <v>0.79305555555555551</v>
      </c>
      <c r="AJ488" s="1">
        <v>0</v>
      </c>
      <c r="AK488" s="1">
        <v>99</v>
      </c>
      <c r="AL488" s="1">
        <v>79</v>
      </c>
      <c r="AM488" s="1">
        <v>27</v>
      </c>
      <c r="AN488" s="1">
        <v>28</v>
      </c>
      <c r="AO488" s="1">
        <v>76</v>
      </c>
      <c r="AP488" s="1">
        <v>77</v>
      </c>
      <c r="AQ488" s="120">
        <v>49.7</v>
      </c>
      <c r="AR488" s="1">
        <v>0</v>
      </c>
      <c r="AS488" s="400">
        <v>6445000</v>
      </c>
      <c r="AT488" s="400"/>
      <c r="AV488" s="1">
        <v>249</v>
      </c>
    </row>
    <row r="489" spans="1:76" ht="13.95" customHeight="1">
      <c r="A489" s="453">
        <v>31</v>
      </c>
      <c r="B489" s="1" t="s">
        <v>1541</v>
      </c>
      <c r="C489" t="s">
        <v>1445</v>
      </c>
      <c r="D489" t="s">
        <v>361</v>
      </c>
      <c r="E489" s="13" t="s">
        <v>38</v>
      </c>
      <c r="F489" s="13">
        <v>3</v>
      </c>
      <c r="G489" s="13">
        <v>32</v>
      </c>
      <c r="H489" s="394">
        <v>2</v>
      </c>
      <c r="I489" s="395">
        <v>0</v>
      </c>
      <c r="J489" s="395">
        <v>1</v>
      </c>
      <c r="K489" s="395">
        <v>0</v>
      </c>
      <c r="L489" s="395">
        <v>1</v>
      </c>
      <c r="M489" s="395">
        <v>4</v>
      </c>
      <c r="N489" s="395">
        <v>2</v>
      </c>
      <c r="O489" s="394">
        <v>3</v>
      </c>
      <c r="P489" s="395">
        <v>2</v>
      </c>
      <c r="Q489" s="395">
        <v>4</v>
      </c>
      <c r="R489" s="395">
        <v>5</v>
      </c>
      <c r="S489" s="395" t="s">
        <v>2445</v>
      </c>
      <c r="T489" s="395">
        <v>10</v>
      </c>
      <c r="U489" s="395">
        <v>0</v>
      </c>
      <c r="V489"/>
      <c r="W489" s="13">
        <v>5</v>
      </c>
      <c r="X489" s="13">
        <v>0</v>
      </c>
      <c r="Y489" s="13">
        <v>0</v>
      </c>
      <c r="Z489" s="13">
        <v>0</v>
      </c>
      <c r="AA489" s="13">
        <v>-2</v>
      </c>
      <c r="AB489" s="13">
        <v>4</v>
      </c>
      <c r="AC489" s="13">
        <v>11.2</v>
      </c>
      <c r="AD489" s="13">
        <v>56</v>
      </c>
      <c r="AE489" s="13">
        <v>3</v>
      </c>
      <c r="AF489" s="13">
        <v>0</v>
      </c>
      <c r="AG489" s="13">
        <v>0</v>
      </c>
      <c r="AH489" s="13">
        <v>0</v>
      </c>
      <c r="AI489" s="420"/>
      <c r="AJ489" s="13">
        <v>0</v>
      </c>
      <c r="AK489" s="13">
        <v>2</v>
      </c>
      <c r="AL489" s="13">
        <v>0</v>
      </c>
      <c r="AM489" s="13">
        <v>1</v>
      </c>
      <c r="AN489" s="13">
        <v>0</v>
      </c>
      <c r="AO489" s="13">
        <v>0</v>
      </c>
      <c r="AP489" s="13">
        <v>1</v>
      </c>
      <c r="AQ489" s="13">
        <v>0</v>
      </c>
      <c r="AR489" s="13">
        <v>0</v>
      </c>
      <c r="AS489" s="421">
        <v>1192000</v>
      </c>
    </row>
    <row r="490" spans="1:76" ht="13.95" customHeight="1">
      <c r="A490" s="453">
        <v>32</v>
      </c>
      <c r="B490" s="1" t="s">
        <v>1541</v>
      </c>
      <c r="C490" t="s">
        <v>879</v>
      </c>
      <c r="D490" t="s">
        <v>401</v>
      </c>
      <c r="E490" s="1" t="s">
        <v>40</v>
      </c>
      <c r="F490" s="1">
        <v>3</v>
      </c>
      <c r="G490" s="1">
        <v>29</v>
      </c>
      <c r="H490" s="394">
        <v>5.7</v>
      </c>
      <c r="I490" s="395">
        <v>5</v>
      </c>
      <c r="J490" s="395">
        <v>6</v>
      </c>
      <c r="K490" s="395">
        <v>3</v>
      </c>
      <c r="L490" s="395">
        <v>6</v>
      </c>
      <c r="M490" s="395">
        <v>5</v>
      </c>
      <c r="N490" s="395">
        <v>3</v>
      </c>
      <c r="O490" s="394">
        <v>4.4000000000000004</v>
      </c>
      <c r="P490" s="395">
        <v>4</v>
      </c>
      <c r="Q490" s="395">
        <v>4</v>
      </c>
      <c r="R490" s="395">
        <v>7</v>
      </c>
      <c r="S490" s="395" t="s">
        <v>2446</v>
      </c>
      <c r="T490" s="395">
        <v>9</v>
      </c>
      <c r="U490" s="395">
        <v>9</v>
      </c>
      <c r="V490" s="13"/>
      <c r="W490" s="1">
        <v>78</v>
      </c>
      <c r="X490" s="1">
        <v>19</v>
      </c>
      <c r="Y490" s="1">
        <v>21</v>
      </c>
      <c r="Z490" s="1">
        <v>40</v>
      </c>
      <c r="AA490" s="1">
        <v>-1</v>
      </c>
      <c r="AB490" s="1">
        <v>35</v>
      </c>
      <c r="AC490" s="120">
        <v>14.9</v>
      </c>
      <c r="AD490" s="1">
        <v>1161</v>
      </c>
      <c r="AE490" s="1">
        <v>141</v>
      </c>
      <c r="AF490" s="1">
        <v>13.5</v>
      </c>
      <c r="AG490" s="1">
        <v>0</v>
      </c>
      <c r="AH490" s="1">
        <v>1</v>
      </c>
      <c r="AI490" s="401">
        <v>1.2090277777777778</v>
      </c>
      <c r="AJ490" s="1">
        <v>0</v>
      </c>
      <c r="AK490" s="1">
        <v>74</v>
      </c>
      <c r="AL490" s="1">
        <v>49</v>
      </c>
      <c r="AM490" s="1">
        <v>30</v>
      </c>
      <c r="AN490" s="1">
        <v>26</v>
      </c>
      <c r="AO490" s="1">
        <v>24</v>
      </c>
      <c r="AP490" s="1">
        <v>32</v>
      </c>
      <c r="AQ490" s="120">
        <v>42.9</v>
      </c>
      <c r="AR490" s="1">
        <v>0</v>
      </c>
      <c r="AS490" s="400">
        <v>3722000</v>
      </c>
      <c r="AT490" s="400"/>
      <c r="AV490" s="1">
        <v>130</v>
      </c>
    </row>
    <row r="491" spans="1:76" ht="13.95" customHeight="1">
      <c r="A491" s="453">
        <v>33</v>
      </c>
      <c r="B491" s="1" t="s">
        <v>1541</v>
      </c>
      <c r="C491" s="442" t="s">
        <v>2661</v>
      </c>
      <c r="D491" s="442" t="s">
        <v>269</v>
      </c>
      <c r="E491" s="455" t="s">
        <v>40</v>
      </c>
      <c r="F491" s="455">
        <v>5</v>
      </c>
      <c r="G491" s="13">
        <v>21</v>
      </c>
      <c r="H491" s="394">
        <v>2</v>
      </c>
      <c r="I491" s="395">
        <v>0</v>
      </c>
      <c r="J491" s="395">
        <v>1</v>
      </c>
      <c r="K491" s="395">
        <v>0</v>
      </c>
      <c r="L491" s="395">
        <v>1</v>
      </c>
      <c r="M491" s="395">
        <v>4</v>
      </c>
      <c r="N491" s="395">
        <v>2</v>
      </c>
      <c r="O491" s="394">
        <v>2.6</v>
      </c>
      <c r="P491" s="395">
        <v>2</v>
      </c>
      <c r="Q491" s="395">
        <v>3</v>
      </c>
      <c r="R491" s="395">
        <v>6</v>
      </c>
      <c r="S491" s="395" t="s">
        <v>2445</v>
      </c>
      <c r="T491" s="395">
        <v>10</v>
      </c>
      <c r="U491" s="395">
        <v>1</v>
      </c>
      <c r="V491"/>
      <c r="W491" s="13">
        <v>7</v>
      </c>
      <c r="X491" s="13">
        <v>0</v>
      </c>
      <c r="Y491" s="13">
        <v>0</v>
      </c>
      <c r="Z491" s="13">
        <v>0</v>
      </c>
      <c r="AA491" s="13">
        <v>-3</v>
      </c>
      <c r="AB491" s="13">
        <v>2</v>
      </c>
      <c r="AC491" s="13">
        <v>8.6999999999999993</v>
      </c>
      <c r="AD491" s="13">
        <v>61</v>
      </c>
      <c r="AE491" s="13">
        <v>2</v>
      </c>
      <c r="AF491" s="13">
        <v>0</v>
      </c>
      <c r="AG491" s="13">
        <v>0</v>
      </c>
      <c r="AH491" s="13">
        <v>0</v>
      </c>
      <c r="AI491" s="420"/>
      <c r="AJ491" s="13">
        <v>0</v>
      </c>
      <c r="AK491" s="13">
        <v>2</v>
      </c>
      <c r="AL491" s="13">
        <v>1</v>
      </c>
      <c r="AM491" s="13">
        <v>1</v>
      </c>
      <c r="AN491" s="13">
        <v>1</v>
      </c>
      <c r="AO491" s="13">
        <v>1</v>
      </c>
      <c r="AP491" s="13">
        <v>0</v>
      </c>
      <c r="AQ491" s="13">
        <v>100</v>
      </c>
      <c r="AR491" s="13">
        <v>0</v>
      </c>
      <c r="AS491" s="421">
        <v>250000</v>
      </c>
    </row>
    <row r="492" spans="1:76" ht="13.95" customHeight="1">
      <c r="A492" s="453">
        <v>34</v>
      </c>
      <c r="B492" s="1" t="s">
        <v>1541</v>
      </c>
      <c r="C492" s="442" t="s">
        <v>2582</v>
      </c>
      <c r="D492" s="442" t="s">
        <v>563</v>
      </c>
      <c r="E492" s="455" t="s">
        <v>40</v>
      </c>
      <c r="F492" s="455">
        <v>5</v>
      </c>
      <c r="G492" s="13">
        <v>21</v>
      </c>
      <c r="H492" s="394">
        <v>5.2</v>
      </c>
      <c r="I492" s="395">
        <v>4</v>
      </c>
      <c r="J492" s="395">
        <v>2</v>
      </c>
      <c r="K492" s="395">
        <v>1</v>
      </c>
      <c r="L492" s="395">
        <v>3</v>
      </c>
      <c r="M492" s="395">
        <v>7</v>
      </c>
      <c r="N492" s="395">
        <v>2</v>
      </c>
      <c r="O492" s="394">
        <v>2.7</v>
      </c>
      <c r="P492" s="395">
        <v>3</v>
      </c>
      <c r="Q492" s="395">
        <v>3</v>
      </c>
      <c r="R492" s="395">
        <v>4</v>
      </c>
      <c r="S492" s="395" t="s">
        <v>2445</v>
      </c>
      <c r="T492" s="395">
        <v>10</v>
      </c>
      <c r="U492" s="395">
        <v>1</v>
      </c>
      <c r="V492"/>
      <c r="W492" s="13">
        <v>8</v>
      </c>
      <c r="X492" s="13">
        <v>0</v>
      </c>
      <c r="Y492" s="13">
        <v>7</v>
      </c>
      <c r="Z492" s="13">
        <v>7</v>
      </c>
      <c r="AA492" s="13">
        <v>0</v>
      </c>
      <c r="AB492" s="13">
        <v>4</v>
      </c>
      <c r="AC492" s="13">
        <v>18</v>
      </c>
      <c r="AD492" s="13">
        <v>144</v>
      </c>
      <c r="AE492" s="13">
        <v>15</v>
      </c>
      <c r="AF492" s="13">
        <v>0</v>
      </c>
      <c r="AG492" s="13">
        <v>0</v>
      </c>
      <c r="AH492" s="13">
        <v>0</v>
      </c>
      <c r="AI492" s="422">
        <v>0.8569444444444444</v>
      </c>
      <c r="AJ492" s="13">
        <v>0</v>
      </c>
      <c r="AK492" s="13">
        <v>7</v>
      </c>
      <c r="AL492" s="13">
        <v>6</v>
      </c>
      <c r="AM492" s="13">
        <v>8</v>
      </c>
      <c r="AN492" s="13">
        <v>3</v>
      </c>
      <c r="AO492" s="13">
        <v>1</v>
      </c>
      <c r="AP492" s="13">
        <v>0</v>
      </c>
      <c r="AQ492" s="13">
        <v>100</v>
      </c>
      <c r="AR492" s="13">
        <v>0</v>
      </c>
      <c r="AS492" s="421">
        <v>250000</v>
      </c>
    </row>
    <row r="493" spans="1:76" ht="13.95" customHeight="1">
      <c r="A493" s="453" t="s">
        <v>242</v>
      </c>
      <c r="B493" s="1"/>
      <c r="C493"/>
      <c r="D493"/>
      <c r="I493" s="1"/>
      <c r="J493" s="1"/>
      <c r="K493" s="1"/>
      <c r="L493" s="1"/>
      <c r="M493" s="1"/>
      <c r="N493" s="1"/>
      <c r="O493" s="1"/>
      <c r="P493" s="1"/>
      <c r="Q493" s="1"/>
      <c r="R493" s="1"/>
      <c r="S493" s="1"/>
      <c r="T493" s="1"/>
      <c r="U493" s="1"/>
      <c r="V493" s="1"/>
      <c r="W493" s="1"/>
      <c r="X493" s="1"/>
      <c r="Y493" s="1"/>
      <c r="Z493" s="1"/>
      <c r="AA493" s="1"/>
      <c r="AB493" s="1"/>
      <c r="AC493" s="120"/>
      <c r="AD493" s="1"/>
      <c r="AE493" s="1"/>
      <c r="AF493" s="1"/>
      <c r="AG493" s="1"/>
      <c r="AH493" s="1"/>
      <c r="AI493" s="401"/>
      <c r="AJ493" s="1"/>
      <c r="AK493" s="1"/>
      <c r="AL493" s="1"/>
      <c r="AM493" s="1"/>
      <c r="AN493" s="1"/>
      <c r="AO493" s="1"/>
      <c r="AP493" s="1"/>
      <c r="AQ493" s="120"/>
      <c r="AR493" s="1"/>
      <c r="AS493" s="400"/>
      <c r="AT493" s="400"/>
      <c r="AV493" s="1"/>
    </row>
    <row r="494" spans="1:76" s="419" customFormat="1" ht="13.95" customHeight="1">
      <c r="A494" s="453">
        <v>1</v>
      </c>
      <c r="B494" s="1" t="s">
        <v>1546</v>
      </c>
      <c r="C494" s="38" t="s">
        <v>1316</v>
      </c>
      <c r="D494" s="38" t="s">
        <v>301</v>
      </c>
      <c r="E494" s="37" t="s">
        <v>4</v>
      </c>
      <c r="F494" s="37">
        <v>1</v>
      </c>
      <c r="G494" s="1">
        <v>31</v>
      </c>
      <c r="H494" s="394">
        <v>0</v>
      </c>
      <c r="I494" s="395">
        <v>2</v>
      </c>
      <c r="J494" s="395">
        <v>1</v>
      </c>
      <c r="K494" s="395">
        <v>0</v>
      </c>
      <c r="L494" s="395">
        <v>1</v>
      </c>
      <c r="M494" s="395">
        <v>0</v>
      </c>
      <c r="N494" s="395">
        <v>0</v>
      </c>
      <c r="O494" s="394">
        <v>0</v>
      </c>
      <c r="P494" s="395">
        <v>0</v>
      </c>
      <c r="Q494" s="395">
        <v>0</v>
      </c>
      <c r="R494" s="395">
        <v>0</v>
      </c>
      <c r="S494" s="395" t="s">
        <v>2445</v>
      </c>
      <c r="T494" s="395">
        <v>6</v>
      </c>
      <c r="U494" s="395">
        <v>3</v>
      </c>
      <c r="V494" s="396">
        <v>8.1</v>
      </c>
      <c r="W494" s="397">
        <v>29</v>
      </c>
      <c r="X494" s="397">
        <v>1562</v>
      </c>
      <c r="Y494" s="397">
        <v>11</v>
      </c>
      <c r="Z494" s="397">
        <v>11</v>
      </c>
      <c r="AA494" s="397">
        <v>0</v>
      </c>
      <c r="AB494" s="397">
        <v>2</v>
      </c>
      <c r="AC494" s="397">
        <v>0</v>
      </c>
      <c r="AD494" s="397">
        <v>811</v>
      </c>
      <c r="AE494" s="397">
        <v>739</v>
      </c>
      <c r="AF494" s="398">
        <v>0.91100000000000003</v>
      </c>
      <c r="AG494" s="397">
        <v>72</v>
      </c>
      <c r="AH494" s="399">
        <v>2.77</v>
      </c>
      <c r="AI494" s="401">
        <v>65.083333333333329</v>
      </c>
      <c r="AJ494" s="1">
        <v>0</v>
      </c>
      <c r="AK494" s="1">
        <v>0</v>
      </c>
      <c r="AL494" s="1">
        <v>0</v>
      </c>
      <c r="AM494" s="1">
        <v>0</v>
      </c>
      <c r="AN494" s="1">
        <v>0</v>
      </c>
      <c r="AO494" s="1">
        <v>0</v>
      </c>
      <c r="AP494" s="1">
        <v>0</v>
      </c>
      <c r="AQ494" s="120">
        <v>0</v>
      </c>
      <c r="AR494" s="1">
        <v>0</v>
      </c>
      <c r="AS494" s="400">
        <v>875000</v>
      </c>
      <c r="AT494" s="400"/>
      <c r="AU494"/>
      <c r="AV494" s="1">
        <v>533</v>
      </c>
      <c r="AW494"/>
      <c r="AX494"/>
      <c r="AY494"/>
      <c r="AZ494"/>
      <c r="BA494"/>
      <c r="BB494"/>
      <c r="BC494"/>
      <c r="BD494"/>
      <c r="BE494"/>
      <c r="BF494"/>
      <c r="BG494"/>
      <c r="BH494"/>
      <c r="BI494"/>
      <c r="BJ494"/>
      <c r="BK494"/>
      <c r="BL494"/>
      <c r="BM494"/>
      <c r="BN494"/>
      <c r="BO494"/>
      <c r="BP494"/>
      <c r="BQ494"/>
      <c r="BR494"/>
      <c r="BS494"/>
      <c r="BT494"/>
      <c r="BU494"/>
      <c r="BV494"/>
      <c r="BW494"/>
      <c r="BX494"/>
    </row>
    <row r="495" spans="1:76" s="419" customFormat="1" ht="13.95" customHeight="1">
      <c r="A495" s="453">
        <v>2</v>
      </c>
      <c r="B495" s="1" t="s">
        <v>1546</v>
      </c>
      <c r="C495" s="38" t="s">
        <v>1294</v>
      </c>
      <c r="D495" s="38" t="s">
        <v>570</v>
      </c>
      <c r="E495" s="37" t="s">
        <v>4</v>
      </c>
      <c r="F495" s="37">
        <v>1</v>
      </c>
      <c r="G495" s="1">
        <v>31</v>
      </c>
      <c r="H495" s="394">
        <v>0</v>
      </c>
      <c r="I495" s="395">
        <v>3</v>
      </c>
      <c r="J495" s="395">
        <v>1</v>
      </c>
      <c r="K495" s="395">
        <v>0</v>
      </c>
      <c r="L495" s="395">
        <v>1</v>
      </c>
      <c r="M495" s="395">
        <v>0</v>
      </c>
      <c r="N495" s="395">
        <v>0</v>
      </c>
      <c r="O495" s="394">
        <v>0</v>
      </c>
      <c r="P495" s="395">
        <v>0</v>
      </c>
      <c r="Q495" s="395">
        <v>0</v>
      </c>
      <c r="R495" s="395">
        <v>0</v>
      </c>
      <c r="S495" s="395" t="s">
        <v>2445</v>
      </c>
      <c r="T495" s="395">
        <v>10</v>
      </c>
      <c r="U495" s="395">
        <v>5</v>
      </c>
      <c r="V495" s="396">
        <v>8.1</v>
      </c>
      <c r="W495" s="397">
        <v>44</v>
      </c>
      <c r="X495" s="397">
        <v>2467</v>
      </c>
      <c r="Y495" s="397">
        <v>25</v>
      </c>
      <c r="Z495" s="397">
        <v>14</v>
      </c>
      <c r="AA495" s="397">
        <v>0</v>
      </c>
      <c r="AB495" s="397">
        <v>3</v>
      </c>
      <c r="AC495" s="397">
        <v>4</v>
      </c>
      <c r="AD495" s="397">
        <v>1229</v>
      </c>
      <c r="AE495" s="397">
        <v>1117</v>
      </c>
      <c r="AF495" s="398">
        <v>0.90900000000000003</v>
      </c>
      <c r="AG495" s="397">
        <v>112</v>
      </c>
      <c r="AH495" s="399">
        <v>2.72</v>
      </c>
      <c r="AI495" s="401">
        <v>51.395833333333336</v>
      </c>
      <c r="AJ495" s="1">
        <v>0</v>
      </c>
      <c r="AK495" s="1">
        <v>0</v>
      </c>
      <c r="AL495" s="1">
        <v>0</v>
      </c>
      <c r="AM495" s="1">
        <v>0</v>
      </c>
      <c r="AN495" s="1">
        <v>0</v>
      </c>
      <c r="AO495" s="1">
        <v>0</v>
      </c>
      <c r="AP495" s="1">
        <v>0</v>
      </c>
      <c r="AQ495" s="120">
        <v>0</v>
      </c>
      <c r="AR495" s="1">
        <v>0</v>
      </c>
      <c r="AS495" s="400">
        <v>2250000</v>
      </c>
      <c r="AT495" s="400"/>
      <c r="AU495"/>
      <c r="AV495" s="1">
        <v>48</v>
      </c>
      <c r="AW495"/>
      <c r="AX495"/>
      <c r="AY495"/>
      <c r="AZ495"/>
      <c r="BA495"/>
      <c r="BB495"/>
      <c r="BC495"/>
      <c r="BD495"/>
      <c r="BE495"/>
      <c r="BF495"/>
      <c r="BG495"/>
      <c r="BH495"/>
      <c r="BI495"/>
      <c r="BJ495"/>
      <c r="BK495"/>
      <c r="BL495"/>
      <c r="BM495"/>
      <c r="BN495"/>
      <c r="BO495"/>
      <c r="BP495"/>
      <c r="BQ495"/>
      <c r="BR495"/>
      <c r="BS495"/>
      <c r="BT495"/>
      <c r="BU495"/>
      <c r="BV495"/>
      <c r="BW495"/>
      <c r="BX495"/>
    </row>
    <row r="496" spans="1:76" s="419" customFormat="1" ht="13.95" customHeight="1">
      <c r="A496" s="453">
        <v>3</v>
      </c>
      <c r="B496" s="1" t="s">
        <v>1546</v>
      </c>
      <c r="C496" s="38" t="s">
        <v>1356</v>
      </c>
      <c r="D496" s="38" t="s">
        <v>639</v>
      </c>
      <c r="E496" s="37" t="s">
        <v>4</v>
      </c>
      <c r="F496" s="37">
        <v>1</v>
      </c>
      <c r="G496" s="1">
        <v>28</v>
      </c>
      <c r="H496" s="394">
        <v>0</v>
      </c>
      <c r="I496" s="395">
        <v>3</v>
      </c>
      <c r="J496" s="395">
        <v>1</v>
      </c>
      <c r="K496" s="395">
        <v>0</v>
      </c>
      <c r="L496" s="395">
        <v>1</v>
      </c>
      <c r="M496" s="395">
        <v>0</v>
      </c>
      <c r="N496" s="395">
        <v>0</v>
      </c>
      <c r="O496" s="394">
        <v>0</v>
      </c>
      <c r="P496" s="395">
        <v>0</v>
      </c>
      <c r="Q496" s="395">
        <v>0</v>
      </c>
      <c r="R496" s="395">
        <v>0</v>
      </c>
      <c r="S496" s="395" t="s">
        <v>2445</v>
      </c>
      <c r="T496" s="395">
        <v>10</v>
      </c>
      <c r="U496" s="395">
        <v>7</v>
      </c>
      <c r="V496" s="396">
        <v>7.6</v>
      </c>
      <c r="W496" s="397">
        <v>58</v>
      </c>
      <c r="X496" s="397">
        <v>3368</v>
      </c>
      <c r="Y496" s="397">
        <v>26</v>
      </c>
      <c r="Z496" s="397">
        <v>22</v>
      </c>
      <c r="AA496" s="397">
        <v>0</v>
      </c>
      <c r="AB496" s="397">
        <v>8</v>
      </c>
      <c r="AC496" s="397">
        <v>1</v>
      </c>
      <c r="AD496" s="397">
        <v>1507</v>
      </c>
      <c r="AE496" s="397">
        <v>1362</v>
      </c>
      <c r="AF496" s="398">
        <v>0.90400000000000003</v>
      </c>
      <c r="AG496" s="397">
        <v>145</v>
      </c>
      <c r="AH496" s="399">
        <v>2.58</v>
      </c>
      <c r="AI496" s="401">
        <v>140.33333333333334</v>
      </c>
      <c r="AJ496" s="1">
        <v>0</v>
      </c>
      <c r="AK496" s="1">
        <v>0</v>
      </c>
      <c r="AL496" s="1">
        <v>0</v>
      </c>
      <c r="AM496" s="1">
        <v>0</v>
      </c>
      <c r="AN496" s="1">
        <v>0</v>
      </c>
      <c r="AO496" s="1">
        <v>0</v>
      </c>
      <c r="AP496" s="1">
        <v>0</v>
      </c>
      <c r="AQ496" s="120">
        <v>0</v>
      </c>
      <c r="AR496" s="1">
        <v>0</v>
      </c>
      <c r="AS496" s="400">
        <v>3768000</v>
      </c>
      <c r="AT496" s="400"/>
      <c r="AU496"/>
      <c r="AV496" s="1">
        <v>39</v>
      </c>
      <c r="AW496"/>
      <c r="AX496"/>
      <c r="AY496"/>
      <c r="AZ496"/>
      <c r="BA496"/>
      <c r="BB496"/>
      <c r="BC496"/>
      <c r="BD496"/>
      <c r="BE496"/>
      <c r="BF496"/>
      <c r="BG496"/>
      <c r="BH496"/>
      <c r="BI496"/>
      <c r="BJ496"/>
      <c r="BK496"/>
      <c r="BL496"/>
      <c r="BM496"/>
      <c r="BN496"/>
      <c r="BO496"/>
      <c r="BP496"/>
      <c r="BQ496"/>
      <c r="BR496"/>
      <c r="BS496"/>
      <c r="BT496"/>
      <c r="BU496"/>
      <c r="BV496"/>
      <c r="BW496"/>
      <c r="BX496"/>
    </row>
    <row r="497" spans="1:48" ht="13.95" customHeight="1">
      <c r="A497" s="453">
        <v>4</v>
      </c>
      <c r="B497" s="1" t="s">
        <v>1546</v>
      </c>
      <c r="C497" t="s">
        <v>818</v>
      </c>
      <c r="D497" t="s">
        <v>301</v>
      </c>
      <c r="E497" s="1" t="s">
        <v>36</v>
      </c>
      <c r="F497" s="1">
        <v>2</v>
      </c>
      <c r="G497" s="1">
        <v>35</v>
      </c>
      <c r="H497" s="394">
        <v>3.8</v>
      </c>
      <c r="I497" s="395">
        <v>6</v>
      </c>
      <c r="J497" s="395">
        <v>1</v>
      </c>
      <c r="K497" s="395">
        <v>4</v>
      </c>
      <c r="L497" s="395">
        <v>1</v>
      </c>
      <c r="M497" s="395">
        <v>2</v>
      </c>
      <c r="N497" s="395">
        <v>0</v>
      </c>
      <c r="O497" s="394">
        <v>7.6</v>
      </c>
      <c r="P497" s="395">
        <v>7</v>
      </c>
      <c r="Q497" s="395">
        <v>9</v>
      </c>
      <c r="R497" s="395">
        <v>4</v>
      </c>
      <c r="S497" s="395" t="s">
        <v>2446</v>
      </c>
      <c r="T497" s="395">
        <v>10</v>
      </c>
      <c r="U497" s="395">
        <v>9</v>
      </c>
      <c r="V497" s="13"/>
      <c r="W497" s="1">
        <v>79</v>
      </c>
      <c r="X497" s="1">
        <v>5</v>
      </c>
      <c r="Y497" s="1">
        <v>46</v>
      </c>
      <c r="Z497" s="1">
        <v>51</v>
      </c>
      <c r="AA497" s="1">
        <v>17</v>
      </c>
      <c r="AB497" s="1">
        <v>22</v>
      </c>
      <c r="AC497" s="120">
        <v>23.6</v>
      </c>
      <c r="AD497" s="1">
        <v>1861</v>
      </c>
      <c r="AE497" s="1">
        <v>167</v>
      </c>
      <c r="AF497" s="1">
        <v>3</v>
      </c>
      <c r="AG497" s="1">
        <v>1</v>
      </c>
      <c r="AH497" s="1">
        <v>0</v>
      </c>
      <c r="AI497" s="401">
        <v>1.5201388888888889</v>
      </c>
      <c r="AJ497" s="1">
        <v>0</v>
      </c>
      <c r="AK497" s="1">
        <v>89</v>
      </c>
      <c r="AL497" s="1">
        <v>112</v>
      </c>
      <c r="AM497" s="1">
        <v>131</v>
      </c>
      <c r="AN497" s="1">
        <v>36</v>
      </c>
      <c r="AO497" s="1">
        <v>0</v>
      </c>
      <c r="AP497" s="1">
        <v>0</v>
      </c>
      <c r="AQ497" s="120">
        <v>0</v>
      </c>
      <c r="AR497" s="1">
        <v>0</v>
      </c>
      <c r="AS497" s="400">
        <v>4726000</v>
      </c>
      <c r="AT497" s="400"/>
      <c r="AV497" s="1">
        <v>672</v>
      </c>
    </row>
    <row r="498" spans="1:48" ht="13.95" customHeight="1">
      <c r="A498" s="453">
        <v>5</v>
      </c>
      <c r="B498" s="1" t="s">
        <v>1546</v>
      </c>
      <c r="C498" t="s">
        <v>848</v>
      </c>
      <c r="D498" t="s">
        <v>363</v>
      </c>
      <c r="E498" s="1" t="s">
        <v>36</v>
      </c>
      <c r="F498" s="1">
        <v>2</v>
      </c>
      <c r="G498" s="1">
        <v>28</v>
      </c>
      <c r="H498" s="394">
        <v>4.3</v>
      </c>
      <c r="I498" s="395">
        <v>5</v>
      </c>
      <c r="J498" s="395">
        <v>1</v>
      </c>
      <c r="K498" s="395">
        <v>4</v>
      </c>
      <c r="L498" s="395">
        <v>2</v>
      </c>
      <c r="M498" s="395">
        <v>4</v>
      </c>
      <c r="N498" s="395">
        <v>0</v>
      </c>
      <c r="O498" s="394">
        <v>7.3</v>
      </c>
      <c r="P498" s="395">
        <v>7</v>
      </c>
      <c r="Q498" s="395">
        <v>8</v>
      </c>
      <c r="R498" s="395">
        <v>4</v>
      </c>
      <c r="S498" s="395" t="s">
        <v>2446</v>
      </c>
      <c r="T498" s="395">
        <v>10</v>
      </c>
      <c r="U498" s="395">
        <v>9</v>
      </c>
      <c r="V498" s="13"/>
      <c r="W498" s="1">
        <v>80</v>
      </c>
      <c r="X498" s="1">
        <v>9</v>
      </c>
      <c r="Y498" s="1">
        <v>36</v>
      </c>
      <c r="Z498" s="1">
        <v>45</v>
      </c>
      <c r="AA498" s="1">
        <v>17</v>
      </c>
      <c r="AB498" s="1">
        <v>24</v>
      </c>
      <c r="AC498" s="120">
        <v>23</v>
      </c>
      <c r="AD498" s="1">
        <v>1841</v>
      </c>
      <c r="AE498" s="1">
        <v>179</v>
      </c>
      <c r="AF498" s="1">
        <v>5</v>
      </c>
      <c r="AG498" s="1">
        <v>1</v>
      </c>
      <c r="AH498" s="1">
        <v>0</v>
      </c>
      <c r="AI498" s="401">
        <v>1.7041666666666666</v>
      </c>
      <c r="AJ498" s="1">
        <v>0</v>
      </c>
      <c r="AK498" s="1">
        <v>79</v>
      </c>
      <c r="AL498" s="1">
        <v>99</v>
      </c>
      <c r="AM498" s="1">
        <v>145</v>
      </c>
      <c r="AN498" s="1">
        <v>31</v>
      </c>
      <c r="AO498" s="1">
        <v>0</v>
      </c>
      <c r="AP498" s="1">
        <v>0</v>
      </c>
      <c r="AQ498" s="120">
        <v>0</v>
      </c>
      <c r="AR498" s="1">
        <v>0</v>
      </c>
      <c r="AS498" s="400">
        <v>4234000</v>
      </c>
      <c r="AT498" s="400"/>
      <c r="AV498" s="1">
        <v>663</v>
      </c>
    </row>
    <row r="499" spans="1:48" ht="13.95" customHeight="1">
      <c r="A499" s="453">
        <v>6</v>
      </c>
      <c r="B499" s="1" t="s">
        <v>1546</v>
      </c>
      <c r="C499" t="s">
        <v>1162</v>
      </c>
      <c r="D499" t="s">
        <v>484</v>
      </c>
      <c r="E499" s="1" t="s">
        <v>36</v>
      </c>
      <c r="F499" s="1">
        <v>2</v>
      </c>
      <c r="G499" s="1">
        <v>30</v>
      </c>
      <c r="H499" s="394">
        <v>2.9</v>
      </c>
      <c r="I499" s="395">
        <v>4</v>
      </c>
      <c r="J499" s="395">
        <v>1</v>
      </c>
      <c r="K499" s="395">
        <v>3</v>
      </c>
      <c r="L499" s="395">
        <v>1</v>
      </c>
      <c r="M499" s="395">
        <v>2</v>
      </c>
      <c r="N499" s="395">
        <v>0</v>
      </c>
      <c r="O499" s="394">
        <v>5.6</v>
      </c>
      <c r="P499" s="395">
        <v>5</v>
      </c>
      <c r="Q499" s="395">
        <v>6</v>
      </c>
      <c r="R499" s="395">
        <v>5</v>
      </c>
      <c r="S499" s="395" t="s">
        <v>2405</v>
      </c>
      <c r="T499" s="395">
        <v>7</v>
      </c>
      <c r="U499" s="395">
        <v>7</v>
      </c>
      <c r="V499" s="13"/>
      <c r="W499" s="1">
        <v>63</v>
      </c>
      <c r="X499" s="1">
        <v>1</v>
      </c>
      <c r="Y499" s="1">
        <v>9</v>
      </c>
      <c r="Z499" s="1">
        <v>10</v>
      </c>
      <c r="AA499" s="1">
        <v>-5</v>
      </c>
      <c r="AB499" s="1">
        <v>60</v>
      </c>
      <c r="AC499" s="120">
        <v>15.3</v>
      </c>
      <c r="AD499" s="1">
        <v>963</v>
      </c>
      <c r="AE499" s="1">
        <v>57</v>
      </c>
      <c r="AF499" s="1">
        <v>1.8</v>
      </c>
      <c r="AG499" s="1">
        <v>0</v>
      </c>
      <c r="AH499" s="1">
        <v>0</v>
      </c>
      <c r="AI499" s="401">
        <v>4.0125000000000002</v>
      </c>
      <c r="AJ499" s="1">
        <v>0</v>
      </c>
      <c r="AK499" s="1">
        <v>52</v>
      </c>
      <c r="AL499" s="1">
        <v>62</v>
      </c>
      <c r="AM499" s="1">
        <v>60</v>
      </c>
      <c r="AN499" s="1">
        <v>16</v>
      </c>
      <c r="AO499" s="1">
        <v>0</v>
      </c>
      <c r="AP499" s="1">
        <v>0</v>
      </c>
      <c r="AQ499" s="120">
        <v>0</v>
      </c>
      <c r="AR499" s="1">
        <v>0</v>
      </c>
      <c r="AS499" s="400">
        <v>1038000</v>
      </c>
      <c r="AT499" s="400"/>
      <c r="AV499" s="1">
        <v>591</v>
      </c>
    </row>
    <row r="500" spans="1:48" ht="13.95" customHeight="1">
      <c r="A500" s="453">
        <v>7</v>
      </c>
      <c r="B500" s="1" t="s">
        <v>1546</v>
      </c>
      <c r="C500" t="s">
        <v>942</v>
      </c>
      <c r="D500" t="s">
        <v>437</v>
      </c>
      <c r="E500" s="1" t="s">
        <v>36</v>
      </c>
      <c r="F500" s="1">
        <v>2</v>
      </c>
      <c r="G500" s="1">
        <v>32</v>
      </c>
      <c r="H500" s="394">
        <v>3.2</v>
      </c>
      <c r="I500" s="395">
        <v>5</v>
      </c>
      <c r="J500" s="395">
        <v>1</v>
      </c>
      <c r="K500" s="395">
        <v>4</v>
      </c>
      <c r="L500" s="395">
        <v>1</v>
      </c>
      <c r="M500" s="395">
        <v>2</v>
      </c>
      <c r="N500" s="395">
        <v>0</v>
      </c>
      <c r="O500" s="394">
        <v>7.6</v>
      </c>
      <c r="P500" s="395">
        <v>7</v>
      </c>
      <c r="Q500" s="395">
        <v>8</v>
      </c>
      <c r="R500" s="395">
        <v>4</v>
      </c>
      <c r="S500" s="395" t="s">
        <v>2446</v>
      </c>
      <c r="T500" s="395">
        <v>10</v>
      </c>
      <c r="U500" s="395">
        <v>9</v>
      </c>
      <c r="V500" s="13"/>
      <c r="W500" s="1">
        <v>78</v>
      </c>
      <c r="X500" s="1">
        <v>4</v>
      </c>
      <c r="Y500" s="1">
        <v>28</v>
      </c>
      <c r="Z500" s="1">
        <v>32</v>
      </c>
      <c r="AA500" s="1">
        <v>-9</v>
      </c>
      <c r="AB500" s="1">
        <v>30</v>
      </c>
      <c r="AC500" s="120">
        <v>22.4</v>
      </c>
      <c r="AD500" s="1">
        <v>1751</v>
      </c>
      <c r="AE500" s="1">
        <v>124</v>
      </c>
      <c r="AF500" s="1">
        <v>3.2</v>
      </c>
      <c r="AG500" s="1">
        <v>1</v>
      </c>
      <c r="AH500" s="1">
        <v>0</v>
      </c>
      <c r="AI500" s="401">
        <v>2.2798611111111109</v>
      </c>
      <c r="AJ500" s="1">
        <v>0</v>
      </c>
      <c r="AK500" s="1">
        <v>57</v>
      </c>
      <c r="AL500" s="1">
        <v>100</v>
      </c>
      <c r="AM500" s="1">
        <v>108</v>
      </c>
      <c r="AN500" s="1">
        <v>28</v>
      </c>
      <c r="AO500" s="1">
        <v>0</v>
      </c>
      <c r="AP500" s="1">
        <v>0</v>
      </c>
      <c r="AQ500" s="120">
        <v>0</v>
      </c>
      <c r="AR500" s="1">
        <v>0</v>
      </c>
      <c r="AS500" s="400">
        <v>3555000</v>
      </c>
      <c r="AT500" s="400"/>
      <c r="AV500" s="1">
        <v>561</v>
      </c>
    </row>
    <row r="501" spans="1:48" ht="13.95" customHeight="1">
      <c r="A501" s="453">
        <v>8</v>
      </c>
      <c r="B501" s="1" t="s">
        <v>1546</v>
      </c>
      <c r="C501" t="s">
        <v>1234</v>
      </c>
      <c r="D501" t="s">
        <v>577</v>
      </c>
      <c r="E501" s="13" t="s">
        <v>36</v>
      </c>
      <c r="F501" s="13">
        <v>2</v>
      </c>
      <c r="G501" s="13">
        <v>20</v>
      </c>
      <c r="H501" s="394">
        <v>3.8</v>
      </c>
      <c r="I501" s="395">
        <v>3</v>
      </c>
      <c r="J501" s="395">
        <v>1</v>
      </c>
      <c r="K501" s="395">
        <v>3</v>
      </c>
      <c r="L501" s="395">
        <v>2</v>
      </c>
      <c r="M501" s="395">
        <v>4</v>
      </c>
      <c r="N501" s="395">
        <v>0</v>
      </c>
      <c r="O501" s="394">
        <v>5.2</v>
      </c>
      <c r="P501" s="395">
        <v>4</v>
      </c>
      <c r="Q501" s="395">
        <v>6</v>
      </c>
      <c r="R501" s="395">
        <v>4</v>
      </c>
      <c r="S501" s="395" t="s">
        <v>2445</v>
      </c>
      <c r="T501" s="395">
        <v>10</v>
      </c>
      <c r="U501" s="395">
        <v>4</v>
      </c>
      <c r="V501"/>
      <c r="W501" s="13">
        <v>33</v>
      </c>
      <c r="X501" s="13">
        <v>1</v>
      </c>
      <c r="Y501" s="13">
        <v>4</v>
      </c>
      <c r="Z501" s="13">
        <v>5</v>
      </c>
      <c r="AA501" s="13">
        <v>-3</v>
      </c>
      <c r="AB501" s="13">
        <v>6</v>
      </c>
      <c r="AC501" s="13">
        <v>15.6</v>
      </c>
      <c r="AD501" s="13">
        <v>516</v>
      </c>
      <c r="AE501" s="13">
        <v>26</v>
      </c>
      <c r="AF501" s="13">
        <v>3.8</v>
      </c>
      <c r="AG501" s="13">
        <v>0</v>
      </c>
      <c r="AH501" s="13">
        <v>0</v>
      </c>
      <c r="AI501" s="417">
        <v>4.3</v>
      </c>
      <c r="AJ501" s="13">
        <v>0</v>
      </c>
      <c r="AK501" s="13">
        <v>11</v>
      </c>
      <c r="AL501" s="13">
        <v>26</v>
      </c>
      <c r="AM501" s="13">
        <v>34</v>
      </c>
      <c r="AN501" s="13">
        <v>6</v>
      </c>
      <c r="AO501" s="13">
        <v>0</v>
      </c>
      <c r="AP501" s="13">
        <v>0</v>
      </c>
      <c r="AQ501" s="13">
        <v>0</v>
      </c>
      <c r="AR501" s="13">
        <v>0</v>
      </c>
      <c r="AS501" s="421">
        <v>250000</v>
      </c>
    </row>
    <row r="502" spans="1:48" ht="13.95" customHeight="1">
      <c r="A502" s="453">
        <v>9</v>
      </c>
      <c r="B502" s="1" t="s">
        <v>1546</v>
      </c>
      <c r="C502" t="s">
        <v>1069</v>
      </c>
      <c r="D502" t="s">
        <v>500</v>
      </c>
      <c r="E502" s="1" t="s">
        <v>36</v>
      </c>
      <c r="F502" s="1">
        <v>2</v>
      </c>
      <c r="G502" s="1">
        <v>23</v>
      </c>
      <c r="H502" s="394">
        <v>3</v>
      </c>
      <c r="I502" s="395">
        <v>4</v>
      </c>
      <c r="J502" s="395">
        <v>1</v>
      </c>
      <c r="K502" s="395">
        <v>4</v>
      </c>
      <c r="L502" s="395">
        <v>1</v>
      </c>
      <c r="M502" s="395">
        <v>2</v>
      </c>
      <c r="N502" s="395">
        <v>0</v>
      </c>
      <c r="O502" s="394">
        <v>7</v>
      </c>
      <c r="P502" s="395">
        <v>6</v>
      </c>
      <c r="Q502" s="395">
        <v>7</v>
      </c>
      <c r="R502" s="395">
        <v>5</v>
      </c>
      <c r="S502" s="395" t="s">
        <v>2446</v>
      </c>
      <c r="T502" s="395">
        <v>7</v>
      </c>
      <c r="U502" s="395">
        <v>6</v>
      </c>
      <c r="V502" s="13"/>
      <c r="W502" s="1">
        <v>55</v>
      </c>
      <c r="X502" s="1">
        <v>6</v>
      </c>
      <c r="Y502" s="1">
        <v>12</v>
      </c>
      <c r="Z502" s="1">
        <v>18</v>
      </c>
      <c r="AA502" s="1">
        <v>6</v>
      </c>
      <c r="AB502" s="1">
        <v>47</v>
      </c>
      <c r="AC502" s="120">
        <v>21.2</v>
      </c>
      <c r="AD502" s="1">
        <v>1164</v>
      </c>
      <c r="AE502" s="1">
        <v>71</v>
      </c>
      <c r="AF502" s="1">
        <v>8.5</v>
      </c>
      <c r="AG502" s="1">
        <v>0</v>
      </c>
      <c r="AH502" s="1">
        <v>0</v>
      </c>
      <c r="AI502" s="401">
        <v>2.6944444444444446</v>
      </c>
      <c r="AJ502" s="1">
        <v>0</v>
      </c>
      <c r="AK502" s="1">
        <v>44</v>
      </c>
      <c r="AL502" s="1">
        <v>47</v>
      </c>
      <c r="AM502" s="1">
        <v>124</v>
      </c>
      <c r="AN502" s="1">
        <v>14</v>
      </c>
      <c r="AO502" s="1">
        <v>0</v>
      </c>
      <c r="AP502" s="1">
        <v>0</v>
      </c>
      <c r="AQ502" s="120">
        <v>0</v>
      </c>
      <c r="AR502" s="1">
        <v>0</v>
      </c>
      <c r="AS502" s="400">
        <v>1488000</v>
      </c>
      <c r="AT502" s="400"/>
      <c r="AV502" s="1">
        <v>509</v>
      </c>
    </row>
    <row r="503" spans="1:48" ht="13.95" customHeight="1">
      <c r="A503" s="453">
        <v>10</v>
      </c>
      <c r="B503" s="1" t="s">
        <v>1546</v>
      </c>
      <c r="C503" t="s">
        <v>1146</v>
      </c>
      <c r="D503" t="s">
        <v>286</v>
      </c>
      <c r="E503" s="1" t="s">
        <v>36</v>
      </c>
      <c r="F503" s="1">
        <v>2</v>
      </c>
      <c r="G503" s="1">
        <v>25</v>
      </c>
      <c r="H503" s="394">
        <v>3.7</v>
      </c>
      <c r="I503" s="395">
        <v>4</v>
      </c>
      <c r="J503" s="395">
        <v>1</v>
      </c>
      <c r="K503" s="395">
        <v>3</v>
      </c>
      <c r="L503" s="395">
        <v>1</v>
      </c>
      <c r="M503" s="395">
        <v>3</v>
      </c>
      <c r="N503" s="395">
        <v>0</v>
      </c>
      <c r="O503" s="394">
        <v>5.4</v>
      </c>
      <c r="P503" s="395">
        <v>5</v>
      </c>
      <c r="Q503" s="395">
        <v>5</v>
      </c>
      <c r="R503" s="395">
        <v>6</v>
      </c>
      <c r="S503" s="395" t="s">
        <v>2446</v>
      </c>
      <c r="T503" s="395">
        <v>5</v>
      </c>
      <c r="U503" s="395">
        <v>9</v>
      </c>
      <c r="V503" s="13"/>
      <c r="W503" s="1">
        <v>76</v>
      </c>
      <c r="X503" s="1">
        <v>3</v>
      </c>
      <c r="Y503" s="1">
        <v>9</v>
      </c>
      <c r="Z503" s="1">
        <v>12</v>
      </c>
      <c r="AA503" s="1">
        <v>5</v>
      </c>
      <c r="AB503" s="1">
        <v>88</v>
      </c>
      <c r="AC503" s="120">
        <v>14.2</v>
      </c>
      <c r="AD503" s="1">
        <v>1082</v>
      </c>
      <c r="AE503" s="1">
        <v>61</v>
      </c>
      <c r="AF503" s="1">
        <v>4.9000000000000004</v>
      </c>
      <c r="AG503" s="1">
        <v>0</v>
      </c>
      <c r="AH503" s="1">
        <v>0</v>
      </c>
      <c r="AI503" s="401">
        <v>3.7569444444444446</v>
      </c>
      <c r="AJ503" s="1">
        <v>0</v>
      </c>
      <c r="AK503" s="1">
        <v>41</v>
      </c>
      <c r="AL503" s="1">
        <v>64</v>
      </c>
      <c r="AM503" s="1">
        <v>83</v>
      </c>
      <c r="AN503" s="1">
        <v>16</v>
      </c>
      <c r="AO503" s="1">
        <v>0</v>
      </c>
      <c r="AP503" s="1">
        <v>0</v>
      </c>
      <c r="AQ503" s="120">
        <v>0</v>
      </c>
      <c r="AR503" s="1">
        <v>0</v>
      </c>
      <c r="AS503" s="400">
        <v>1503000</v>
      </c>
      <c r="AT503" s="400"/>
      <c r="AV503" s="1">
        <v>234</v>
      </c>
    </row>
    <row r="504" spans="1:48" ht="13.95" customHeight="1">
      <c r="A504" s="453">
        <v>11</v>
      </c>
      <c r="B504" s="1" t="s">
        <v>1546</v>
      </c>
      <c r="C504" t="s">
        <v>1196</v>
      </c>
      <c r="D504" t="s">
        <v>451</v>
      </c>
      <c r="E504" s="1" t="s">
        <v>36</v>
      </c>
      <c r="F504" s="1">
        <v>2</v>
      </c>
      <c r="G504" s="1">
        <v>37</v>
      </c>
      <c r="H504" s="394">
        <v>3</v>
      </c>
      <c r="I504" s="395">
        <v>4</v>
      </c>
      <c r="J504" s="395">
        <v>1</v>
      </c>
      <c r="K504" s="395">
        <v>3</v>
      </c>
      <c r="L504" s="395">
        <v>1</v>
      </c>
      <c r="M504" s="395">
        <v>2</v>
      </c>
      <c r="N504" s="395">
        <v>0</v>
      </c>
      <c r="O504" s="394">
        <v>6.4</v>
      </c>
      <c r="P504" s="395">
        <v>6</v>
      </c>
      <c r="Q504" s="395">
        <v>7</v>
      </c>
      <c r="R504" s="395">
        <v>4</v>
      </c>
      <c r="S504" s="395" t="s">
        <v>2446</v>
      </c>
      <c r="T504" s="395">
        <v>10</v>
      </c>
      <c r="U504" s="395">
        <v>5</v>
      </c>
      <c r="V504" s="13"/>
      <c r="W504" s="1">
        <v>44</v>
      </c>
      <c r="X504" s="1">
        <v>1</v>
      </c>
      <c r="Y504" s="1">
        <v>7</v>
      </c>
      <c r="Z504" s="1">
        <v>8</v>
      </c>
      <c r="AA504" s="1">
        <v>-2</v>
      </c>
      <c r="AB504" s="1">
        <v>16</v>
      </c>
      <c r="AC504" s="120">
        <v>18.899999999999999</v>
      </c>
      <c r="AD504" s="1">
        <v>831</v>
      </c>
      <c r="AE504" s="1">
        <v>33</v>
      </c>
      <c r="AF504" s="1">
        <v>3</v>
      </c>
      <c r="AG504" s="1">
        <v>0</v>
      </c>
      <c r="AH504" s="1">
        <v>0</v>
      </c>
      <c r="AI504" s="401">
        <v>4.3277777777777775</v>
      </c>
      <c r="AJ504" s="1">
        <v>0</v>
      </c>
      <c r="AK504" s="1">
        <v>24</v>
      </c>
      <c r="AL504" s="1">
        <v>51</v>
      </c>
      <c r="AM504" s="1">
        <v>77</v>
      </c>
      <c r="AN504" s="1">
        <v>16</v>
      </c>
      <c r="AO504" s="1">
        <v>0</v>
      </c>
      <c r="AP504" s="1">
        <v>0</v>
      </c>
      <c r="AQ504" s="120">
        <v>0</v>
      </c>
      <c r="AR504" s="1">
        <v>0</v>
      </c>
      <c r="AS504" s="400">
        <v>596000</v>
      </c>
      <c r="AT504" s="400"/>
      <c r="AV504" s="1">
        <v>212</v>
      </c>
    </row>
    <row r="505" spans="1:48" ht="13.95" customHeight="1">
      <c r="A505" s="453">
        <v>12</v>
      </c>
      <c r="B505" s="1" t="s">
        <v>1546</v>
      </c>
      <c r="C505" t="s">
        <v>935</v>
      </c>
      <c r="D505" t="s">
        <v>357</v>
      </c>
      <c r="E505" s="1" t="s">
        <v>36</v>
      </c>
      <c r="F505" s="1">
        <v>2</v>
      </c>
      <c r="G505" s="1">
        <v>28</v>
      </c>
      <c r="H505" s="394">
        <v>3.6</v>
      </c>
      <c r="I505" s="395">
        <v>5</v>
      </c>
      <c r="J505" s="395">
        <v>1</v>
      </c>
      <c r="K505" s="395">
        <v>4</v>
      </c>
      <c r="L505" s="395">
        <v>1</v>
      </c>
      <c r="M505" s="395">
        <v>2</v>
      </c>
      <c r="N505" s="395">
        <v>0</v>
      </c>
      <c r="O505" s="394">
        <v>7.1</v>
      </c>
      <c r="P505" s="395">
        <v>7</v>
      </c>
      <c r="Q505" s="395">
        <v>9</v>
      </c>
      <c r="R505" s="395">
        <v>4</v>
      </c>
      <c r="S505" s="395" t="s">
        <v>2446</v>
      </c>
      <c r="T505" s="395">
        <v>9</v>
      </c>
      <c r="U505" s="395">
        <v>10</v>
      </c>
      <c r="V505" s="13"/>
      <c r="W505" s="1">
        <v>82</v>
      </c>
      <c r="X505" s="1">
        <v>7</v>
      </c>
      <c r="Y505" s="1">
        <v>26</v>
      </c>
      <c r="Z505" s="1">
        <v>33</v>
      </c>
      <c r="AA505" s="1">
        <v>11</v>
      </c>
      <c r="AB505" s="1">
        <v>31</v>
      </c>
      <c r="AC505" s="120">
        <v>23.4</v>
      </c>
      <c r="AD505" s="1">
        <v>1915</v>
      </c>
      <c r="AE505" s="1">
        <v>100</v>
      </c>
      <c r="AF505" s="1">
        <v>7</v>
      </c>
      <c r="AG505" s="1">
        <v>1</v>
      </c>
      <c r="AH505" s="1">
        <v>1</v>
      </c>
      <c r="AI505" s="401">
        <v>2.4173611111111111</v>
      </c>
      <c r="AJ505" s="1">
        <v>0</v>
      </c>
      <c r="AK505" s="1">
        <v>47</v>
      </c>
      <c r="AL505" s="1">
        <v>120</v>
      </c>
      <c r="AM505" s="1">
        <v>127</v>
      </c>
      <c r="AN505" s="1">
        <v>29</v>
      </c>
      <c r="AO505" s="1">
        <v>0</v>
      </c>
      <c r="AP505" s="1">
        <v>0</v>
      </c>
      <c r="AQ505" s="120">
        <v>0</v>
      </c>
      <c r="AR505" s="1">
        <v>0</v>
      </c>
      <c r="AS505" s="400">
        <v>3132000</v>
      </c>
      <c r="AT505" s="400"/>
      <c r="AV505" s="1">
        <v>193</v>
      </c>
    </row>
    <row r="506" spans="1:48" ht="13.95" customHeight="1">
      <c r="A506" s="453">
        <v>13</v>
      </c>
      <c r="B506" s="1" t="s">
        <v>1546</v>
      </c>
      <c r="C506" t="s">
        <v>734</v>
      </c>
      <c r="D506" t="s">
        <v>288</v>
      </c>
      <c r="E506" s="1" t="s">
        <v>36</v>
      </c>
      <c r="F506" s="1">
        <v>2</v>
      </c>
      <c r="G506" s="1">
        <v>27</v>
      </c>
      <c r="H506" s="394">
        <v>5.0999999999999996</v>
      </c>
      <c r="I506" s="395">
        <v>7</v>
      </c>
      <c r="J506" s="395">
        <v>2</v>
      </c>
      <c r="K506" s="395">
        <v>6</v>
      </c>
      <c r="L506" s="395">
        <v>2</v>
      </c>
      <c r="M506" s="395">
        <v>3</v>
      </c>
      <c r="N506" s="395">
        <v>0</v>
      </c>
      <c r="O506" s="394">
        <v>7.2</v>
      </c>
      <c r="P506" s="395">
        <v>7</v>
      </c>
      <c r="Q506" s="395">
        <v>9</v>
      </c>
      <c r="R506" s="395">
        <v>4</v>
      </c>
      <c r="S506" s="395" t="s">
        <v>2446</v>
      </c>
      <c r="T506" s="395">
        <v>9</v>
      </c>
      <c r="U506" s="395">
        <v>9</v>
      </c>
      <c r="V506" s="13"/>
      <c r="W506" s="1">
        <v>81</v>
      </c>
      <c r="X506" s="1">
        <v>23</v>
      </c>
      <c r="Y506" s="1">
        <v>59</v>
      </c>
      <c r="Z506" s="1">
        <v>82</v>
      </c>
      <c r="AA506" s="1">
        <v>12</v>
      </c>
      <c r="AB506" s="1">
        <v>31</v>
      </c>
      <c r="AC506" s="120">
        <v>26.7</v>
      </c>
      <c r="AD506" s="1">
        <v>2166</v>
      </c>
      <c r="AE506" s="1">
        <v>298</v>
      </c>
      <c r="AF506" s="1">
        <v>7.7</v>
      </c>
      <c r="AG506" s="1">
        <v>5</v>
      </c>
      <c r="AH506" s="1">
        <v>1</v>
      </c>
      <c r="AI506" s="401">
        <v>1.1000000000000001</v>
      </c>
      <c r="AJ506" s="1">
        <v>0</v>
      </c>
      <c r="AK506" s="1">
        <v>136</v>
      </c>
      <c r="AL506" s="1">
        <v>120</v>
      </c>
      <c r="AM506" s="1">
        <v>131</v>
      </c>
      <c r="AN506" s="1">
        <v>49</v>
      </c>
      <c r="AO506" s="1">
        <v>0</v>
      </c>
      <c r="AP506" s="1">
        <v>0</v>
      </c>
      <c r="AQ506" s="120">
        <v>0</v>
      </c>
      <c r="AR506" s="1">
        <v>0</v>
      </c>
      <c r="AS506" s="400">
        <v>6701000</v>
      </c>
      <c r="AT506" s="400"/>
      <c r="AV506" s="1">
        <v>22</v>
      </c>
    </row>
    <row r="507" spans="1:48" ht="13.95" customHeight="1">
      <c r="A507" s="453">
        <v>14</v>
      </c>
      <c r="B507" s="1" t="s">
        <v>1546</v>
      </c>
      <c r="C507" t="s">
        <v>1216</v>
      </c>
      <c r="D507" t="s">
        <v>260</v>
      </c>
      <c r="E507" s="1" t="s">
        <v>36</v>
      </c>
      <c r="F507" s="1">
        <v>2</v>
      </c>
      <c r="G507" s="1">
        <v>27</v>
      </c>
      <c r="H507" s="394">
        <v>2.8</v>
      </c>
      <c r="I507" s="395">
        <v>3</v>
      </c>
      <c r="J507" s="395">
        <v>1</v>
      </c>
      <c r="K507" s="395">
        <v>3</v>
      </c>
      <c r="L507" s="395">
        <v>1</v>
      </c>
      <c r="M507" s="395">
        <v>2</v>
      </c>
      <c r="N507" s="395">
        <v>0</v>
      </c>
      <c r="O507" s="394">
        <v>6.4</v>
      </c>
      <c r="P507" s="395">
        <v>6</v>
      </c>
      <c r="Q507" s="395">
        <v>7</v>
      </c>
      <c r="R507" s="395">
        <v>5</v>
      </c>
      <c r="S507" s="395" t="s">
        <v>2446</v>
      </c>
      <c r="T507" s="395">
        <v>10</v>
      </c>
      <c r="U507" s="395">
        <v>6</v>
      </c>
      <c r="V507" s="13"/>
      <c r="W507" s="1">
        <v>55</v>
      </c>
      <c r="X507" s="1">
        <v>1</v>
      </c>
      <c r="Y507" s="1">
        <v>6</v>
      </c>
      <c r="Z507" s="1">
        <v>7</v>
      </c>
      <c r="AA507" s="1">
        <v>-10</v>
      </c>
      <c r="AB507" s="1">
        <v>10</v>
      </c>
      <c r="AC507" s="120">
        <v>18</v>
      </c>
      <c r="AD507" s="1">
        <v>991</v>
      </c>
      <c r="AE507" s="1">
        <v>44</v>
      </c>
      <c r="AF507" s="1">
        <v>2.2999999999999998</v>
      </c>
      <c r="AG507" s="1">
        <v>0</v>
      </c>
      <c r="AH507" s="1">
        <v>0</v>
      </c>
      <c r="AI507" s="401">
        <v>5.8986111111111112</v>
      </c>
      <c r="AJ507" s="1">
        <v>0</v>
      </c>
      <c r="AK507" s="1">
        <v>20</v>
      </c>
      <c r="AL507" s="1">
        <v>68</v>
      </c>
      <c r="AM507" s="1">
        <v>66</v>
      </c>
      <c r="AN507" s="1">
        <v>15</v>
      </c>
      <c r="AO507" s="1">
        <v>0</v>
      </c>
      <c r="AP507" s="1">
        <v>0</v>
      </c>
      <c r="AQ507" s="120">
        <v>0</v>
      </c>
      <c r="AR507" s="1">
        <v>0</v>
      </c>
      <c r="AS507" s="400">
        <v>862000</v>
      </c>
      <c r="AT507" s="400"/>
      <c r="AV507" s="1">
        <v>16</v>
      </c>
    </row>
    <row r="508" spans="1:48" ht="13.95" customHeight="1">
      <c r="A508" s="453">
        <v>15</v>
      </c>
      <c r="B508" s="1" t="s">
        <v>1546</v>
      </c>
      <c r="C508" t="s">
        <v>758</v>
      </c>
      <c r="D508" t="s">
        <v>311</v>
      </c>
      <c r="E508" s="1" t="s">
        <v>40</v>
      </c>
      <c r="F508" s="1">
        <v>3</v>
      </c>
      <c r="G508" s="1">
        <v>26</v>
      </c>
      <c r="H508" s="394">
        <v>7.4</v>
      </c>
      <c r="I508" s="395">
        <v>7</v>
      </c>
      <c r="J508" s="395">
        <v>7</v>
      </c>
      <c r="K508" s="395">
        <v>3</v>
      </c>
      <c r="L508" s="395">
        <v>7</v>
      </c>
      <c r="M508" s="395">
        <v>7</v>
      </c>
      <c r="N508" s="395">
        <v>4</v>
      </c>
      <c r="O508" s="394">
        <v>3.7</v>
      </c>
      <c r="P508" s="395">
        <v>3</v>
      </c>
      <c r="Q508" s="395">
        <v>3</v>
      </c>
      <c r="R508" s="395">
        <v>7</v>
      </c>
      <c r="S508" s="395" t="s">
        <v>2445</v>
      </c>
      <c r="T508" s="395">
        <v>10</v>
      </c>
      <c r="U508" s="395">
        <v>10</v>
      </c>
      <c r="V508" s="13"/>
      <c r="W508" s="1">
        <v>82</v>
      </c>
      <c r="X508" s="1">
        <v>26</v>
      </c>
      <c r="Y508" s="1">
        <v>42</v>
      </c>
      <c r="Z508" s="1">
        <v>68</v>
      </c>
      <c r="AA508" s="1">
        <v>-9</v>
      </c>
      <c r="AB508" s="1">
        <v>30</v>
      </c>
      <c r="AC508" s="120">
        <v>18.100000000000001</v>
      </c>
      <c r="AD508" s="1">
        <v>1487</v>
      </c>
      <c r="AE508" s="1">
        <v>192</v>
      </c>
      <c r="AF508" s="1">
        <v>13.5</v>
      </c>
      <c r="AG508" s="1">
        <v>13</v>
      </c>
      <c r="AH508" s="1">
        <v>0</v>
      </c>
      <c r="AI508" s="119">
        <v>0.91111111111111109</v>
      </c>
      <c r="AJ508" s="1">
        <v>0</v>
      </c>
      <c r="AK508" s="1">
        <v>91</v>
      </c>
      <c r="AL508" s="1">
        <v>52</v>
      </c>
      <c r="AM508" s="1">
        <v>30</v>
      </c>
      <c r="AN508" s="1">
        <v>23</v>
      </c>
      <c r="AO508" s="1">
        <v>12</v>
      </c>
      <c r="AP508" s="1">
        <v>12</v>
      </c>
      <c r="AQ508" s="120">
        <v>50</v>
      </c>
      <c r="AR508" s="1">
        <v>0</v>
      </c>
      <c r="AS508" s="400">
        <v>4560000</v>
      </c>
      <c r="AT508" s="400"/>
      <c r="AV508" s="1">
        <v>728</v>
      </c>
    </row>
    <row r="509" spans="1:48" ht="13.95" customHeight="1">
      <c r="A509" s="453">
        <v>16</v>
      </c>
      <c r="B509" s="1" t="s">
        <v>1546</v>
      </c>
      <c r="C509" t="s">
        <v>846</v>
      </c>
      <c r="D509" t="s">
        <v>375</v>
      </c>
      <c r="E509" s="1" t="s">
        <v>40</v>
      </c>
      <c r="F509" s="1">
        <v>3</v>
      </c>
      <c r="G509" s="1">
        <v>29</v>
      </c>
      <c r="H509" s="394">
        <v>6.2</v>
      </c>
      <c r="I509" s="395">
        <v>5</v>
      </c>
      <c r="J509" s="395">
        <v>6</v>
      </c>
      <c r="K509" s="395">
        <v>3</v>
      </c>
      <c r="L509" s="395">
        <v>6</v>
      </c>
      <c r="M509" s="395">
        <v>6</v>
      </c>
      <c r="N509" s="395">
        <v>2</v>
      </c>
      <c r="O509" s="394">
        <v>3.5</v>
      </c>
      <c r="P509" s="395">
        <v>3</v>
      </c>
      <c r="Q509" s="395">
        <v>3</v>
      </c>
      <c r="R509" s="395">
        <v>5</v>
      </c>
      <c r="S509" s="395" t="s">
        <v>2445</v>
      </c>
      <c r="T509" s="395">
        <v>8</v>
      </c>
      <c r="U509" s="395">
        <v>9</v>
      </c>
      <c r="V509" s="13"/>
      <c r="W509" s="1">
        <v>79</v>
      </c>
      <c r="X509" s="1">
        <v>21</v>
      </c>
      <c r="Y509" s="1">
        <v>25</v>
      </c>
      <c r="Z509" s="1">
        <v>46</v>
      </c>
      <c r="AA509" s="1">
        <v>2</v>
      </c>
      <c r="AB509" s="1">
        <v>18</v>
      </c>
      <c r="AC509" s="120">
        <v>15.1</v>
      </c>
      <c r="AD509" s="1">
        <v>1195</v>
      </c>
      <c r="AE509" s="1">
        <v>154</v>
      </c>
      <c r="AF509" s="1">
        <v>13.6</v>
      </c>
      <c r="AG509" s="1">
        <v>5</v>
      </c>
      <c r="AH509" s="1">
        <v>0</v>
      </c>
      <c r="AI509" s="401">
        <v>1.0819444444444444</v>
      </c>
      <c r="AJ509" s="1">
        <v>0</v>
      </c>
      <c r="AK509" s="1">
        <v>68</v>
      </c>
      <c r="AL509" s="1">
        <v>83</v>
      </c>
      <c r="AM509" s="1">
        <v>26</v>
      </c>
      <c r="AN509" s="1">
        <v>26</v>
      </c>
      <c r="AO509" s="1">
        <v>3</v>
      </c>
      <c r="AP509" s="1">
        <v>7</v>
      </c>
      <c r="AQ509" s="120">
        <v>30</v>
      </c>
      <c r="AR509" s="1">
        <v>0</v>
      </c>
      <c r="AS509" s="400">
        <v>3497000</v>
      </c>
      <c r="AT509" s="400"/>
      <c r="AV509" s="1">
        <v>712</v>
      </c>
    </row>
    <row r="510" spans="1:48" ht="13.95" customHeight="1">
      <c r="A510" s="453">
        <v>17</v>
      </c>
      <c r="B510" s="1" t="s">
        <v>1546</v>
      </c>
      <c r="C510" t="s">
        <v>1368</v>
      </c>
      <c r="D510" t="s">
        <v>363</v>
      </c>
      <c r="E510" s="1" t="s">
        <v>31</v>
      </c>
      <c r="F510" s="1">
        <v>3</v>
      </c>
      <c r="G510" s="1">
        <v>23</v>
      </c>
      <c r="H510" s="394">
        <v>2</v>
      </c>
      <c r="I510" s="395">
        <v>0</v>
      </c>
      <c r="J510" s="395">
        <v>1</v>
      </c>
      <c r="K510" s="395">
        <v>0</v>
      </c>
      <c r="L510" s="395">
        <v>1</v>
      </c>
      <c r="M510" s="395">
        <v>4</v>
      </c>
      <c r="N510" s="395">
        <v>4</v>
      </c>
      <c r="O510" s="394">
        <v>1.2</v>
      </c>
      <c r="P510" s="395">
        <v>0</v>
      </c>
      <c r="Q510" s="395">
        <v>2</v>
      </c>
      <c r="R510" s="395">
        <v>5</v>
      </c>
      <c r="S510" s="395" t="s">
        <v>2445</v>
      </c>
      <c r="T510" s="395">
        <v>10</v>
      </c>
      <c r="U510" s="395">
        <v>0</v>
      </c>
      <c r="V510" s="13"/>
      <c r="W510" s="1">
        <v>1</v>
      </c>
      <c r="X510" s="1">
        <v>0</v>
      </c>
      <c r="Y510" s="1">
        <v>0</v>
      </c>
      <c r="Z510" s="1">
        <v>0</v>
      </c>
      <c r="AA510" s="1">
        <v>0</v>
      </c>
      <c r="AB510" s="1">
        <v>0</v>
      </c>
      <c r="AC510" s="120">
        <v>10</v>
      </c>
      <c r="AD510" s="1">
        <v>10</v>
      </c>
      <c r="AE510" s="1">
        <v>1</v>
      </c>
      <c r="AF510" s="1">
        <v>0</v>
      </c>
      <c r="AG510" s="1">
        <v>0</v>
      </c>
      <c r="AH510" s="1">
        <v>0</v>
      </c>
      <c r="AI510" s="1"/>
      <c r="AJ510" s="1">
        <v>0</v>
      </c>
      <c r="AK510" s="1">
        <v>0</v>
      </c>
      <c r="AL510" s="1">
        <v>1</v>
      </c>
      <c r="AM510" s="1">
        <v>0</v>
      </c>
      <c r="AN510" s="1">
        <v>0</v>
      </c>
      <c r="AO510" s="1">
        <v>1</v>
      </c>
      <c r="AP510" s="1">
        <v>0</v>
      </c>
      <c r="AQ510" s="120">
        <v>100</v>
      </c>
      <c r="AR510" s="1">
        <v>0</v>
      </c>
      <c r="AS510" s="400">
        <v>250000</v>
      </c>
      <c r="AT510" s="400"/>
      <c r="AV510" s="1">
        <v>696</v>
      </c>
    </row>
    <row r="511" spans="1:48" ht="13.95" customHeight="1">
      <c r="A511" s="453">
        <v>18</v>
      </c>
      <c r="B511" s="1" t="s">
        <v>1546</v>
      </c>
      <c r="C511" t="s">
        <v>834</v>
      </c>
      <c r="D511" t="s">
        <v>340</v>
      </c>
      <c r="E511" s="1" t="s">
        <v>40</v>
      </c>
      <c r="F511" s="1">
        <v>3</v>
      </c>
      <c r="G511" s="1">
        <v>22</v>
      </c>
      <c r="H511" s="394">
        <v>7</v>
      </c>
      <c r="I511" s="395">
        <v>5</v>
      </c>
      <c r="J511" s="395">
        <v>7</v>
      </c>
      <c r="K511" s="395">
        <v>3</v>
      </c>
      <c r="L511" s="395">
        <v>7</v>
      </c>
      <c r="M511" s="395">
        <v>7</v>
      </c>
      <c r="N511" s="395">
        <v>3</v>
      </c>
      <c r="O511" s="394">
        <v>3.7</v>
      </c>
      <c r="P511" s="395">
        <v>3</v>
      </c>
      <c r="Q511" s="395">
        <v>4</v>
      </c>
      <c r="R511" s="395">
        <v>4</v>
      </c>
      <c r="S511" s="395" t="s">
        <v>2445</v>
      </c>
      <c r="T511" s="395">
        <v>9</v>
      </c>
      <c r="U511" s="395">
        <v>9</v>
      </c>
      <c r="V511" s="13"/>
      <c r="W511" s="1">
        <v>77</v>
      </c>
      <c r="X511" s="1">
        <v>24</v>
      </c>
      <c r="Y511" s="1">
        <v>23</v>
      </c>
      <c r="Z511" s="1">
        <v>47</v>
      </c>
      <c r="AA511" s="1">
        <v>6</v>
      </c>
      <c r="AB511" s="1">
        <v>25</v>
      </c>
      <c r="AC511" s="120">
        <v>17.600000000000001</v>
      </c>
      <c r="AD511" s="1">
        <v>1353</v>
      </c>
      <c r="AE511" s="1">
        <v>180</v>
      </c>
      <c r="AF511" s="1">
        <v>13.3</v>
      </c>
      <c r="AG511" s="1">
        <v>5</v>
      </c>
      <c r="AH511" s="1">
        <v>0</v>
      </c>
      <c r="AI511" s="401">
        <v>1.1993055555555556</v>
      </c>
      <c r="AJ511" s="1">
        <v>0</v>
      </c>
      <c r="AK511" s="1">
        <v>88</v>
      </c>
      <c r="AL511" s="1">
        <v>48</v>
      </c>
      <c r="AM511" s="1">
        <v>37</v>
      </c>
      <c r="AN511" s="1">
        <v>23</v>
      </c>
      <c r="AO511" s="1">
        <v>68</v>
      </c>
      <c r="AP511" s="1">
        <v>91</v>
      </c>
      <c r="AQ511" s="120">
        <v>42.8</v>
      </c>
      <c r="AR511" s="1">
        <v>0</v>
      </c>
      <c r="AS511" s="400">
        <v>3265000</v>
      </c>
      <c r="AT511" s="400"/>
      <c r="AV511" s="1">
        <v>641</v>
      </c>
    </row>
    <row r="512" spans="1:48" ht="13.95" customHeight="1">
      <c r="A512" s="453">
        <v>19</v>
      </c>
      <c r="B512" s="1" t="s">
        <v>1546</v>
      </c>
      <c r="C512" t="s">
        <v>907</v>
      </c>
      <c r="D512" t="s">
        <v>291</v>
      </c>
      <c r="E512" s="1" t="s">
        <v>1495</v>
      </c>
      <c r="F512" s="1">
        <v>3</v>
      </c>
      <c r="G512" s="1">
        <v>28</v>
      </c>
      <c r="H512" s="394">
        <v>4.7</v>
      </c>
      <c r="I512" s="395">
        <v>5</v>
      </c>
      <c r="J512" s="395">
        <v>5</v>
      </c>
      <c r="K512" s="395">
        <v>3</v>
      </c>
      <c r="L512" s="395">
        <v>5</v>
      </c>
      <c r="M512" s="395">
        <v>3</v>
      </c>
      <c r="N512" s="395">
        <v>7</v>
      </c>
      <c r="O512" s="394">
        <v>3.9</v>
      </c>
      <c r="P512" s="395">
        <v>3</v>
      </c>
      <c r="Q512" s="395">
        <v>4</v>
      </c>
      <c r="R512" s="395">
        <v>6</v>
      </c>
      <c r="S512" s="395" t="s">
        <v>2446</v>
      </c>
      <c r="T512" s="395">
        <v>10</v>
      </c>
      <c r="U512" s="395">
        <v>10</v>
      </c>
      <c r="V512" s="13"/>
      <c r="W512" s="1">
        <v>82</v>
      </c>
      <c r="X512" s="1">
        <v>13</v>
      </c>
      <c r="Y512" s="1">
        <v>23</v>
      </c>
      <c r="Z512" s="1">
        <v>36</v>
      </c>
      <c r="AA512" s="1">
        <v>1</v>
      </c>
      <c r="AB512" s="1">
        <v>10</v>
      </c>
      <c r="AC512" s="120">
        <v>15.5</v>
      </c>
      <c r="AD512" s="1">
        <v>1275</v>
      </c>
      <c r="AE512" s="1">
        <v>80</v>
      </c>
      <c r="AF512" s="1">
        <v>16.3</v>
      </c>
      <c r="AG512" s="1">
        <v>0</v>
      </c>
      <c r="AH512" s="1">
        <v>3</v>
      </c>
      <c r="AI512" s="401">
        <v>1.4756944444444444</v>
      </c>
      <c r="AJ512" s="1">
        <v>0</v>
      </c>
      <c r="AK512" s="1">
        <v>48</v>
      </c>
      <c r="AL512" s="1">
        <v>62</v>
      </c>
      <c r="AM512" s="1">
        <v>60</v>
      </c>
      <c r="AN512" s="1">
        <v>15</v>
      </c>
      <c r="AO512" s="1">
        <v>593</v>
      </c>
      <c r="AP512" s="1">
        <v>529</v>
      </c>
      <c r="AQ512" s="120">
        <v>52.9</v>
      </c>
      <c r="AR512" s="1">
        <v>0</v>
      </c>
      <c r="AS512" s="400">
        <v>2300000</v>
      </c>
      <c r="AT512" s="400"/>
      <c r="AV512" s="1">
        <v>570</v>
      </c>
    </row>
    <row r="513" spans="1:48" ht="13.95" customHeight="1">
      <c r="A513" s="453">
        <v>20</v>
      </c>
      <c r="B513" s="1" t="s">
        <v>1546</v>
      </c>
      <c r="C513" t="s">
        <v>919</v>
      </c>
      <c r="D513" t="s">
        <v>424</v>
      </c>
      <c r="E513" s="1" t="s">
        <v>48</v>
      </c>
      <c r="F513" s="1">
        <v>3</v>
      </c>
      <c r="G513" s="1">
        <v>22</v>
      </c>
      <c r="H513" s="394">
        <v>5.5</v>
      </c>
      <c r="I513" s="395">
        <v>5</v>
      </c>
      <c r="J513" s="395">
        <v>5</v>
      </c>
      <c r="K513" s="395">
        <v>2</v>
      </c>
      <c r="L513" s="395">
        <v>5</v>
      </c>
      <c r="M513" s="395">
        <v>5</v>
      </c>
      <c r="N513" s="395">
        <v>8</v>
      </c>
      <c r="O513" s="394">
        <v>4.3</v>
      </c>
      <c r="P513" s="395">
        <v>4</v>
      </c>
      <c r="Q513" s="395">
        <v>4</v>
      </c>
      <c r="R513" s="395">
        <v>6</v>
      </c>
      <c r="S513" s="395" t="s">
        <v>2446</v>
      </c>
      <c r="T513" s="395">
        <v>8</v>
      </c>
      <c r="U513" s="395">
        <v>9</v>
      </c>
      <c r="V513" s="13"/>
      <c r="W513" s="1">
        <v>78</v>
      </c>
      <c r="X513" s="1">
        <v>13</v>
      </c>
      <c r="Y513" s="1">
        <v>21</v>
      </c>
      <c r="Z513" s="1">
        <v>34</v>
      </c>
      <c r="AA513" s="1">
        <v>-11</v>
      </c>
      <c r="AB513" s="1">
        <v>60</v>
      </c>
      <c r="AC513" s="120">
        <v>17.100000000000001</v>
      </c>
      <c r="AD513" s="1">
        <v>1332</v>
      </c>
      <c r="AE513" s="1">
        <v>119</v>
      </c>
      <c r="AF513" s="1">
        <v>10.9</v>
      </c>
      <c r="AG513" s="1">
        <v>3</v>
      </c>
      <c r="AH513" s="1">
        <v>2</v>
      </c>
      <c r="AI513" s="401">
        <v>1.6319444444444444</v>
      </c>
      <c r="AJ513" s="1">
        <v>0</v>
      </c>
      <c r="AK513" s="1">
        <v>70</v>
      </c>
      <c r="AL513" s="1">
        <v>35</v>
      </c>
      <c r="AM513" s="1">
        <v>47</v>
      </c>
      <c r="AN513" s="1">
        <v>20</v>
      </c>
      <c r="AO513" s="1">
        <v>208</v>
      </c>
      <c r="AP513" s="1">
        <v>172</v>
      </c>
      <c r="AQ513" s="120">
        <v>54.7</v>
      </c>
      <c r="AR513" s="1">
        <v>0</v>
      </c>
      <c r="AS513" s="400">
        <v>2303000</v>
      </c>
      <c r="AT513" s="400"/>
      <c r="AV513" s="1">
        <v>517</v>
      </c>
    </row>
    <row r="514" spans="1:48" ht="13.95" customHeight="1">
      <c r="A514" s="453">
        <v>21</v>
      </c>
      <c r="B514" s="1" t="s">
        <v>1546</v>
      </c>
      <c r="C514" t="s">
        <v>795</v>
      </c>
      <c r="D514" t="s">
        <v>340</v>
      </c>
      <c r="E514" s="1" t="s">
        <v>38</v>
      </c>
      <c r="F514" s="1">
        <v>3</v>
      </c>
      <c r="G514" s="1">
        <v>22</v>
      </c>
      <c r="H514" s="394">
        <v>6.4</v>
      </c>
      <c r="I514" s="395">
        <v>5</v>
      </c>
      <c r="J514" s="395">
        <v>7</v>
      </c>
      <c r="K514" s="395">
        <v>4</v>
      </c>
      <c r="L514" s="395">
        <v>7</v>
      </c>
      <c r="M514" s="395">
        <v>5</v>
      </c>
      <c r="N514" s="395">
        <v>2</v>
      </c>
      <c r="O514" s="394">
        <v>4</v>
      </c>
      <c r="P514" s="395">
        <v>3</v>
      </c>
      <c r="Q514" s="395">
        <v>4</v>
      </c>
      <c r="R514" s="395">
        <v>7</v>
      </c>
      <c r="S514" s="395" t="s">
        <v>2446</v>
      </c>
      <c r="T514" s="395">
        <v>9</v>
      </c>
      <c r="U514" s="395">
        <v>9</v>
      </c>
      <c r="V514" s="13"/>
      <c r="W514" s="1">
        <v>78</v>
      </c>
      <c r="X514" s="1">
        <v>29</v>
      </c>
      <c r="Y514" s="1">
        <v>29</v>
      </c>
      <c r="Z514" s="1">
        <v>58</v>
      </c>
      <c r="AA514" s="1">
        <v>7</v>
      </c>
      <c r="AB514" s="1">
        <v>43</v>
      </c>
      <c r="AC514" s="120">
        <v>18.5</v>
      </c>
      <c r="AD514" s="1">
        <v>1444</v>
      </c>
      <c r="AE514" s="1">
        <v>152</v>
      </c>
      <c r="AF514" s="1">
        <v>19.100000000000001</v>
      </c>
      <c r="AG514" s="1">
        <v>5</v>
      </c>
      <c r="AH514" s="1">
        <v>0</v>
      </c>
      <c r="AI514" s="401">
        <v>1.0368055555555555</v>
      </c>
      <c r="AJ514" s="1">
        <v>0</v>
      </c>
      <c r="AK514" s="1">
        <v>68</v>
      </c>
      <c r="AL514" s="1">
        <v>51</v>
      </c>
      <c r="AM514" s="1">
        <v>41</v>
      </c>
      <c r="AN514" s="1">
        <v>14</v>
      </c>
      <c r="AO514" s="1">
        <v>0</v>
      </c>
      <c r="AP514" s="1">
        <v>1</v>
      </c>
      <c r="AQ514" s="120">
        <v>0</v>
      </c>
      <c r="AR514" s="1">
        <v>0</v>
      </c>
      <c r="AS514" s="400">
        <v>4362000</v>
      </c>
      <c r="AT514" s="400"/>
      <c r="AV514" s="1">
        <v>408</v>
      </c>
    </row>
    <row r="515" spans="1:48" ht="13.95" customHeight="1">
      <c r="A515" s="453">
        <v>22</v>
      </c>
      <c r="B515" s="1" t="s">
        <v>1546</v>
      </c>
      <c r="C515" t="s">
        <v>1241</v>
      </c>
      <c r="D515" t="s">
        <v>580</v>
      </c>
      <c r="E515" s="13" t="s">
        <v>1484</v>
      </c>
      <c r="F515" s="13">
        <v>3</v>
      </c>
      <c r="G515" s="13">
        <v>25</v>
      </c>
      <c r="H515" s="394">
        <v>3.8</v>
      </c>
      <c r="I515" s="395">
        <v>4</v>
      </c>
      <c r="J515" s="395">
        <v>1</v>
      </c>
      <c r="K515" s="395">
        <v>0</v>
      </c>
      <c r="L515" s="395">
        <v>2</v>
      </c>
      <c r="M515" s="395">
        <v>5</v>
      </c>
      <c r="N515" s="395">
        <v>2</v>
      </c>
      <c r="O515" s="394">
        <v>3.5</v>
      </c>
      <c r="P515" s="395">
        <v>5</v>
      </c>
      <c r="Q515" s="395">
        <v>4</v>
      </c>
      <c r="R515" s="395">
        <v>3</v>
      </c>
      <c r="S515" s="395" t="s">
        <v>2445</v>
      </c>
      <c r="T515" s="395">
        <v>10</v>
      </c>
      <c r="U515" s="395">
        <v>2</v>
      </c>
      <c r="V515"/>
      <c r="W515" s="13">
        <v>19</v>
      </c>
      <c r="X515" s="13">
        <v>0</v>
      </c>
      <c r="Y515" s="13">
        <v>5</v>
      </c>
      <c r="Z515" s="13">
        <v>5</v>
      </c>
      <c r="AA515" s="13">
        <v>-3</v>
      </c>
      <c r="AB515" s="13">
        <v>2</v>
      </c>
      <c r="AC515" s="13">
        <v>11.8</v>
      </c>
      <c r="AD515" s="13">
        <v>225</v>
      </c>
      <c r="AE515" s="13">
        <v>10</v>
      </c>
      <c r="AF515" s="13">
        <v>0</v>
      </c>
      <c r="AG515" s="13">
        <v>0</v>
      </c>
      <c r="AH515" s="13">
        <v>0</v>
      </c>
      <c r="AI515" s="417">
        <v>1.875</v>
      </c>
      <c r="AJ515" s="13">
        <v>0</v>
      </c>
      <c r="AK515" s="13">
        <v>14</v>
      </c>
      <c r="AL515" s="13">
        <v>17</v>
      </c>
      <c r="AM515" s="13">
        <v>5</v>
      </c>
      <c r="AN515" s="13">
        <v>4</v>
      </c>
      <c r="AO515" s="13">
        <v>2</v>
      </c>
      <c r="AP515" s="13">
        <v>2</v>
      </c>
      <c r="AQ515" s="13">
        <v>50</v>
      </c>
      <c r="AR515" s="13">
        <v>0</v>
      </c>
      <c r="AS515" s="421">
        <v>250000</v>
      </c>
    </row>
    <row r="516" spans="1:48" ht="13.95" customHeight="1">
      <c r="A516" s="453">
        <v>23</v>
      </c>
      <c r="B516" s="1" t="s">
        <v>1546</v>
      </c>
      <c r="C516" t="s">
        <v>803</v>
      </c>
      <c r="D516" t="s">
        <v>329</v>
      </c>
      <c r="E516" s="1" t="s">
        <v>1484</v>
      </c>
      <c r="F516" s="1">
        <v>3</v>
      </c>
      <c r="G516" s="1">
        <v>34</v>
      </c>
      <c r="H516" s="394">
        <v>7.5</v>
      </c>
      <c r="I516" s="395">
        <v>6</v>
      </c>
      <c r="J516" s="395">
        <v>6</v>
      </c>
      <c r="K516" s="395">
        <v>3</v>
      </c>
      <c r="L516" s="395">
        <v>6</v>
      </c>
      <c r="M516" s="395">
        <v>8</v>
      </c>
      <c r="N516" s="395">
        <v>4</v>
      </c>
      <c r="O516" s="394">
        <v>3.8</v>
      </c>
      <c r="P516" s="395">
        <v>3</v>
      </c>
      <c r="Q516" s="395">
        <v>3</v>
      </c>
      <c r="R516" s="395">
        <v>6</v>
      </c>
      <c r="S516" s="395" t="s">
        <v>2445</v>
      </c>
      <c r="T516" s="395">
        <v>9</v>
      </c>
      <c r="U516" s="395">
        <v>9</v>
      </c>
      <c r="V516" s="13"/>
      <c r="W516" s="1">
        <v>78</v>
      </c>
      <c r="X516" s="1">
        <v>21</v>
      </c>
      <c r="Y516" s="1">
        <v>35</v>
      </c>
      <c r="Z516" s="1">
        <v>56</v>
      </c>
      <c r="AA516" s="1">
        <v>-29</v>
      </c>
      <c r="AB516" s="1">
        <v>37</v>
      </c>
      <c r="AC516" s="120">
        <v>18</v>
      </c>
      <c r="AD516" s="1">
        <v>1402</v>
      </c>
      <c r="AE516" s="1">
        <v>206</v>
      </c>
      <c r="AF516" s="1">
        <v>10.199999999999999</v>
      </c>
      <c r="AG516" s="1">
        <v>4</v>
      </c>
      <c r="AH516" s="1">
        <v>0</v>
      </c>
      <c r="AI516" s="401">
        <v>1.0430555555555556</v>
      </c>
      <c r="AJ516" s="1">
        <v>0</v>
      </c>
      <c r="AK516" s="1">
        <v>71</v>
      </c>
      <c r="AL516" s="1">
        <v>89</v>
      </c>
      <c r="AM516" s="1">
        <v>25</v>
      </c>
      <c r="AN516" s="1">
        <v>10</v>
      </c>
      <c r="AO516" s="1">
        <v>17</v>
      </c>
      <c r="AP516" s="1">
        <v>50</v>
      </c>
      <c r="AQ516" s="120">
        <v>25.4</v>
      </c>
      <c r="AR516" s="1">
        <v>0</v>
      </c>
      <c r="AS516" s="400">
        <v>3720000</v>
      </c>
      <c r="AT516" s="400"/>
      <c r="AV516" s="1">
        <v>320</v>
      </c>
    </row>
    <row r="517" spans="1:48" ht="13.95" customHeight="1">
      <c r="A517" s="453">
        <v>24</v>
      </c>
      <c r="B517" s="1" t="s">
        <v>1546</v>
      </c>
      <c r="C517" t="s">
        <v>1226</v>
      </c>
      <c r="D517" t="s">
        <v>269</v>
      </c>
      <c r="E517" s="13" t="s">
        <v>31</v>
      </c>
      <c r="F517" s="13">
        <v>3</v>
      </c>
      <c r="G517" s="13">
        <v>23</v>
      </c>
      <c r="H517" s="394">
        <v>5.5</v>
      </c>
      <c r="I517" s="395">
        <v>3</v>
      </c>
      <c r="J517" s="395">
        <v>3</v>
      </c>
      <c r="K517" s="395">
        <v>2</v>
      </c>
      <c r="L517" s="395">
        <v>4</v>
      </c>
      <c r="M517" s="395">
        <v>7</v>
      </c>
      <c r="N517" s="395">
        <v>4</v>
      </c>
      <c r="O517" s="394">
        <v>2</v>
      </c>
      <c r="P517" s="395">
        <v>1</v>
      </c>
      <c r="Q517" s="395">
        <v>2</v>
      </c>
      <c r="R517" s="395">
        <v>5</v>
      </c>
      <c r="S517" s="395" t="s">
        <v>2445</v>
      </c>
      <c r="T517" s="395">
        <v>10</v>
      </c>
      <c r="U517" s="395">
        <v>2</v>
      </c>
      <c r="V517"/>
      <c r="W517" s="13">
        <v>20</v>
      </c>
      <c r="X517" s="13">
        <v>4</v>
      </c>
      <c r="Y517" s="13">
        <v>2</v>
      </c>
      <c r="Z517" s="13">
        <v>6</v>
      </c>
      <c r="AA517" s="13">
        <v>-4</v>
      </c>
      <c r="AB517" s="13">
        <v>2</v>
      </c>
      <c r="AC517" s="13">
        <v>10.3</v>
      </c>
      <c r="AD517" s="13">
        <v>206</v>
      </c>
      <c r="AE517" s="13">
        <v>20</v>
      </c>
      <c r="AF517" s="13">
        <v>20</v>
      </c>
      <c r="AG517" s="13">
        <v>0</v>
      </c>
      <c r="AH517" s="13">
        <v>0</v>
      </c>
      <c r="AI517" s="417">
        <v>1.4305555555555556</v>
      </c>
      <c r="AJ517" s="13">
        <v>0</v>
      </c>
      <c r="AK517" s="13">
        <v>12</v>
      </c>
      <c r="AL517" s="13">
        <v>7</v>
      </c>
      <c r="AM517" s="13">
        <v>7</v>
      </c>
      <c r="AN517" s="13">
        <v>2</v>
      </c>
      <c r="AO517" s="13">
        <v>0</v>
      </c>
      <c r="AP517" s="13">
        <v>3</v>
      </c>
      <c r="AQ517" s="13">
        <v>0</v>
      </c>
      <c r="AR517" s="13">
        <v>0</v>
      </c>
      <c r="AS517" s="421">
        <v>250000</v>
      </c>
    </row>
    <row r="518" spans="1:48" ht="13.95" customHeight="1">
      <c r="A518" s="453">
        <v>25</v>
      </c>
      <c r="B518" s="1" t="s">
        <v>1546</v>
      </c>
      <c r="C518" t="s">
        <v>2486</v>
      </c>
      <c r="D518" t="s">
        <v>582</v>
      </c>
      <c r="E518" s="1" t="s">
        <v>38</v>
      </c>
      <c r="F518" s="1">
        <v>3</v>
      </c>
      <c r="G518" s="1">
        <v>21</v>
      </c>
      <c r="H518" s="394">
        <v>4.5</v>
      </c>
      <c r="I518" s="395">
        <v>3</v>
      </c>
      <c r="J518" s="395">
        <v>3</v>
      </c>
      <c r="K518" s="395">
        <v>1</v>
      </c>
      <c r="L518" s="395">
        <v>3</v>
      </c>
      <c r="M518" s="395">
        <v>6</v>
      </c>
      <c r="N518" s="395">
        <v>2</v>
      </c>
      <c r="O518" s="394">
        <v>2.8</v>
      </c>
      <c r="P518" s="395">
        <v>2</v>
      </c>
      <c r="Q518" s="395">
        <v>3</v>
      </c>
      <c r="R518" s="395">
        <v>5</v>
      </c>
      <c r="S518" s="395" t="s">
        <v>2445</v>
      </c>
      <c r="T518" s="395">
        <v>10</v>
      </c>
      <c r="U518" s="395">
        <v>3</v>
      </c>
      <c r="V518" s="13"/>
      <c r="W518" s="1">
        <v>24</v>
      </c>
      <c r="X518" s="1">
        <v>2</v>
      </c>
      <c r="Y518" s="1">
        <v>3</v>
      </c>
      <c r="Z518" s="1">
        <v>5</v>
      </c>
      <c r="AA518" s="1">
        <v>-6</v>
      </c>
      <c r="AB518" s="1">
        <v>2</v>
      </c>
      <c r="AC518" s="120">
        <v>11.1</v>
      </c>
      <c r="AD518" s="1">
        <v>266</v>
      </c>
      <c r="AE518" s="1">
        <v>32</v>
      </c>
      <c r="AF518" s="1">
        <v>6.3</v>
      </c>
      <c r="AG518" s="1">
        <v>0</v>
      </c>
      <c r="AH518" s="1">
        <v>0</v>
      </c>
      <c r="AI518" s="401">
        <v>2.2166666666666668</v>
      </c>
      <c r="AJ518" s="1">
        <v>0</v>
      </c>
      <c r="AK518" s="1">
        <v>17</v>
      </c>
      <c r="AL518" s="1">
        <v>9</v>
      </c>
      <c r="AM518" s="1">
        <v>12</v>
      </c>
      <c r="AN518" s="1">
        <v>5</v>
      </c>
      <c r="AO518" s="1">
        <v>0</v>
      </c>
      <c r="AP518" s="1">
        <v>0</v>
      </c>
      <c r="AQ518" s="120">
        <v>0</v>
      </c>
      <c r="AR518" s="1">
        <v>0</v>
      </c>
      <c r="AS518" s="400">
        <v>250000</v>
      </c>
      <c r="AT518" s="400"/>
      <c r="AV518" s="1">
        <v>244</v>
      </c>
    </row>
    <row r="519" spans="1:48" ht="13.95" customHeight="1">
      <c r="A519" s="453">
        <v>26</v>
      </c>
      <c r="B519" s="1" t="s">
        <v>1546</v>
      </c>
      <c r="C519" t="s">
        <v>475</v>
      </c>
      <c r="D519" t="s">
        <v>247</v>
      </c>
      <c r="E519" s="1" t="s">
        <v>1483</v>
      </c>
      <c r="F519" s="1">
        <v>3</v>
      </c>
      <c r="G519" s="1">
        <v>29</v>
      </c>
      <c r="H519" s="394">
        <v>5.7</v>
      </c>
      <c r="I519" s="395">
        <v>5</v>
      </c>
      <c r="J519" s="395">
        <v>7</v>
      </c>
      <c r="K519" s="395">
        <v>3</v>
      </c>
      <c r="L519" s="395">
        <v>6</v>
      </c>
      <c r="M519" s="395">
        <v>4</v>
      </c>
      <c r="N519" s="395">
        <v>6</v>
      </c>
      <c r="O519" s="394">
        <v>4</v>
      </c>
      <c r="P519" s="395">
        <v>3</v>
      </c>
      <c r="Q519" s="395">
        <v>4</v>
      </c>
      <c r="R519" s="395">
        <v>5</v>
      </c>
      <c r="S519" s="395" t="s">
        <v>2446</v>
      </c>
      <c r="T519" s="395">
        <v>10</v>
      </c>
      <c r="U519" s="395">
        <v>9</v>
      </c>
      <c r="V519" s="13"/>
      <c r="W519" s="1">
        <v>76</v>
      </c>
      <c r="X519" s="1">
        <v>22</v>
      </c>
      <c r="Y519" s="1">
        <v>19</v>
      </c>
      <c r="Z519" s="1">
        <v>41</v>
      </c>
      <c r="AA519" s="1">
        <v>13</v>
      </c>
      <c r="AB519" s="1">
        <v>30</v>
      </c>
      <c r="AC519" s="120">
        <v>16.399999999999999</v>
      </c>
      <c r="AD519" s="1">
        <v>1249</v>
      </c>
      <c r="AE519" s="1">
        <v>141</v>
      </c>
      <c r="AF519" s="1">
        <v>15.6</v>
      </c>
      <c r="AG519" s="1">
        <v>2</v>
      </c>
      <c r="AH519" s="1">
        <v>0</v>
      </c>
      <c r="AI519" s="401">
        <v>1.26875</v>
      </c>
      <c r="AJ519" s="1">
        <v>0</v>
      </c>
      <c r="AK519" s="1">
        <v>55</v>
      </c>
      <c r="AL519" s="1">
        <v>48</v>
      </c>
      <c r="AM519" s="1">
        <v>31</v>
      </c>
      <c r="AN519" s="1">
        <v>19</v>
      </c>
      <c r="AO519" s="1">
        <v>393</v>
      </c>
      <c r="AP519" s="1">
        <v>393</v>
      </c>
      <c r="AQ519" s="120">
        <v>50</v>
      </c>
      <c r="AR519" s="1">
        <v>0</v>
      </c>
      <c r="AS519" s="400">
        <v>3295000</v>
      </c>
      <c r="AT519" s="400"/>
      <c r="AV519" s="1">
        <v>225</v>
      </c>
    </row>
    <row r="520" spans="1:48" ht="13.95" customHeight="1">
      <c r="A520" s="453">
        <v>27</v>
      </c>
      <c r="B520" s="1" t="s">
        <v>1546</v>
      </c>
      <c r="C520" t="s">
        <v>732</v>
      </c>
      <c r="D520" t="s">
        <v>286</v>
      </c>
      <c r="E520" s="1" t="s">
        <v>31</v>
      </c>
      <c r="F520" s="1">
        <v>3</v>
      </c>
      <c r="G520" s="1">
        <v>28</v>
      </c>
      <c r="H520" s="394">
        <v>7.8</v>
      </c>
      <c r="I520" s="395">
        <v>6</v>
      </c>
      <c r="J520" s="395">
        <v>9</v>
      </c>
      <c r="K520" s="395">
        <v>4</v>
      </c>
      <c r="L520" s="395">
        <v>8</v>
      </c>
      <c r="M520" s="395">
        <v>6</v>
      </c>
      <c r="N520" s="395">
        <v>6</v>
      </c>
      <c r="O520" s="394">
        <v>3.8</v>
      </c>
      <c r="P520" s="395">
        <v>3</v>
      </c>
      <c r="Q520" s="395">
        <v>4</v>
      </c>
      <c r="R520" s="395">
        <v>4</v>
      </c>
      <c r="S520" s="395" t="s">
        <v>2445</v>
      </c>
      <c r="T520" s="395">
        <v>9</v>
      </c>
      <c r="U520" s="395">
        <v>9</v>
      </c>
      <c r="V520" s="13"/>
      <c r="W520" s="1">
        <v>77</v>
      </c>
      <c r="X520" s="1">
        <v>42</v>
      </c>
      <c r="Y520" s="1">
        <v>40</v>
      </c>
      <c r="Z520" s="1">
        <v>82</v>
      </c>
      <c r="AA520" s="1">
        <v>17</v>
      </c>
      <c r="AB520" s="1">
        <v>7</v>
      </c>
      <c r="AC520" s="120">
        <v>19.5</v>
      </c>
      <c r="AD520" s="1">
        <v>1499</v>
      </c>
      <c r="AE520" s="1">
        <v>189</v>
      </c>
      <c r="AF520" s="1">
        <v>22.2</v>
      </c>
      <c r="AG520" s="1">
        <v>16</v>
      </c>
      <c r="AH520" s="1">
        <v>0</v>
      </c>
      <c r="AI520" s="119">
        <v>0.76111111111111107</v>
      </c>
      <c r="AJ520" s="1">
        <v>0</v>
      </c>
      <c r="AK520" s="1">
        <v>85</v>
      </c>
      <c r="AL520" s="1">
        <v>45</v>
      </c>
      <c r="AM520" s="1">
        <v>45</v>
      </c>
      <c r="AN520" s="1">
        <v>17</v>
      </c>
      <c r="AO520" s="1">
        <v>430</v>
      </c>
      <c r="AP520" s="1">
        <v>456</v>
      </c>
      <c r="AQ520" s="120">
        <v>48.5</v>
      </c>
      <c r="AR520" s="1">
        <v>0</v>
      </c>
      <c r="AS520" s="400">
        <v>7206000</v>
      </c>
      <c r="AT520" s="400"/>
      <c r="AV520" s="1">
        <v>201</v>
      </c>
    </row>
    <row r="521" spans="1:48" ht="13.95" customHeight="1">
      <c r="A521" s="453">
        <v>28</v>
      </c>
      <c r="B521" s="1" t="s">
        <v>1546</v>
      </c>
      <c r="C521" t="s">
        <v>1212</v>
      </c>
      <c r="D521" t="s">
        <v>322</v>
      </c>
      <c r="E521" s="1" t="s">
        <v>1484</v>
      </c>
      <c r="F521" s="1">
        <v>3</v>
      </c>
      <c r="G521" s="1">
        <v>23</v>
      </c>
      <c r="H521" s="394">
        <v>4</v>
      </c>
      <c r="I521" s="395">
        <v>3</v>
      </c>
      <c r="J521" s="395">
        <v>3</v>
      </c>
      <c r="K521" s="395">
        <v>2</v>
      </c>
      <c r="L521" s="395">
        <v>3</v>
      </c>
      <c r="M521" s="395">
        <v>4</v>
      </c>
      <c r="N521" s="395">
        <v>2</v>
      </c>
      <c r="O521" s="394">
        <v>3.5</v>
      </c>
      <c r="P521" s="395">
        <v>3</v>
      </c>
      <c r="Q521" s="395">
        <v>4</v>
      </c>
      <c r="R521" s="395">
        <v>4</v>
      </c>
      <c r="S521" s="395" t="s">
        <v>2446</v>
      </c>
      <c r="T521" s="395">
        <v>10</v>
      </c>
      <c r="U521" s="395">
        <v>5</v>
      </c>
      <c r="V521" s="13"/>
      <c r="W521" s="1">
        <v>47</v>
      </c>
      <c r="X521" s="1">
        <v>4</v>
      </c>
      <c r="Y521" s="1">
        <v>3</v>
      </c>
      <c r="Z521" s="1">
        <v>7</v>
      </c>
      <c r="AA521" s="1">
        <v>-11</v>
      </c>
      <c r="AB521" s="1">
        <v>6</v>
      </c>
      <c r="AC521" s="120">
        <v>12.1</v>
      </c>
      <c r="AD521" s="1">
        <v>568</v>
      </c>
      <c r="AE521" s="1">
        <v>32</v>
      </c>
      <c r="AF521" s="1">
        <v>12.5</v>
      </c>
      <c r="AG521" s="1">
        <v>0</v>
      </c>
      <c r="AH521" s="1">
        <v>1</v>
      </c>
      <c r="AI521" s="401">
        <v>3.3805555555555555</v>
      </c>
      <c r="AJ521" s="1">
        <v>0</v>
      </c>
      <c r="AK521" s="1">
        <v>12</v>
      </c>
      <c r="AL521" s="1">
        <v>26</v>
      </c>
      <c r="AM521" s="1">
        <v>39</v>
      </c>
      <c r="AN521" s="1">
        <v>9</v>
      </c>
      <c r="AO521" s="1">
        <v>2</v>
      </c>
      <c r="AP521" s="1">
        <v>1</v>
      </c>
      <c r="AQ521" s="120">
        <v>66.7</v>
      </c>
      <c r="AR521" s="1">
        <v>0</v>
      </c>
      <c r="AS521" s="400">
        <v>400000</v>
      </c>
      <c r="AT521" s="400"/>
      <c r="AV521" s="1">
        <v>190</v>
      </c>
    </row>
    <row r="522" spans="1:48" ht="13.95" customHeight="1">
      <c r="A522" s="453">
        <v>29</v>
      </c>
      <c r="B522" s="1" t="s">
        <v>1546</v>
      </c>
      <c r="C522" t="s">
        <v>737</v>
      </c>
      <c r="D522" t="s">
        <v>292</v>
      </c>
      <c r="E522" s="1" t="s">
        <v>1484</v>
      </c>
      <c r="F522" s="1">
        <v>3</v>
      </c>
      <c r="G522" s="1">
        <v>22</v>
      </c>
      <c r="H522" s="394">
        <v>7.5</v>
      </c>
      <c r="I522" s="395">
        <v>8</v>
      </c>
      <c r="J522" s="395">
        <v>7</v>
      </c>
      <c r="K522" s="395">
        <v>3</v>
      </c>
      <c r="L522" s="395">
        <v>7</v>
      </c>
      <c r="M522" s="395">
        <v>6</v>
      </c>
      <c r="N522" s="395">
        <v>2</v>
      </c>
      <c r="O522" s="394">
        <v>3.8</v>
      </c>
      <c r="P522" s="395">
        <v>4</v>
      </c>
      <c r="Q522" s="395">
        <v>4</v>
      </c>
      <c r="R522" s="395">
        <v>4</v>
      </c>
      <c r="S522" s="395" t="s">
        <v>2446</v>
      </c>
      <c r="T522" s="395">
        <v>10</v>
      </c>
      <c r="U522" s="395">
        <v>10</v>
      </c>
      <c r="V522" s="13"/>
      <c r="W522" s="1">
        <v>82</v>
      </c>
      <c r="X522" s="1">
        <v>27</v>
      </c>
      <c r="Y522" s="1">
        <v>53</v>
      </c>
      <c r="Z522" s="1">
        <v>80</v>
      </c>
      <c r="AA522" s="1">
        <v>-15</v>
      </c>
      <c r="AB522" s="1">
        <v>18</v>
      </c>
      <c r="AC522" s="120">
        <v>18.8</v>
      </c>
      <c r="AD522" s="1">
        <v>1540</v>
      </c>
      <c r="AE522" s="1">
        <v>192</v>
      </c>
      <c r="AF522" s="1">
        <v>14.1</v>
      </c>
      <c r="AG522" s="1">
        <v>8</v>
      </c>
      <c r="AH522" s="1">
        <v>1</v>
      </c>
      <c r="AI522" s="119">
        <v>0.80208333333333337</v>
      </c>
      <c r="AJ522" s="1">
        <v>0</v>
      </c>
      <c r="AK522" s="1">
        <v>91</v>
      </c>
      <c r="AL522" s="1">
        <v>80</v>
      </c>
      <c r="AM522" s="1">
        <v>34</v>
      </c>
      <c r="AN522" s="1">
        <v>28</v>
      </c>
      <c r="AO522" s="1">
        <v>1</v>
      </c>
      <c r="AP522" s="1">
        <v>7</v>
      </c>
      <c r="AQ522" s="120">
        <v>12.5</v>
      </c>
      <c r="AR522" s="1">
        <v>0</v>
      </c>
      <c r="AS522" s="400">
        <v>5560000</v>
      </c>
      <c r="AT522" s="400"/>
      <c r="AV522" s="1">
        <v>181</v>
      </c>
    </row>
    <row r="523" spans="1:48" ht="13.95" customHeight="1">
      <c r="A523" s="453">
        <v>30</v>
      </c>
      <c r="B523" s="1" t="s">
        <v>1546</v>
      </c>
      <c r="C523" t="s">
        <v>911</v>
      </c>
      <c r="D523" t="s">
        <v>308</v>
      </c>
      <c r="E523" s="1" t="s">
        <v>1483</v>
      </c>
      <c r="F523" s="1">
        <v>3</v>
      </c>
      <c r="G523" s="1">
        <v>36</v>
      </c>
      <c r="H523" s="394">
        <v>6.4</v>
      </c>
      <c r="I523" s="395">
        <v>5</v>
      </c>
      <c r="J523" s="395">
        <v>5</v>
      </c>
      <c r="K523" s="395">
        <v>3</v>
      </c>
      <c r="L523" s="395">
        <v>5</v>
      </c>
      <c r="M523" s="395">
        <v>6</v>
      </c>
      <c r="N523" s="395">
        <v>8</v>
      </c>
      <c r="O523" s="394">
        <v>5</v>
      </c>
      <c r="P523" s="395">
        <v>4</v>
      </c>
      <c r="Q523" s="395">
        <v>5</v>
      </c>
      <c r="R523" s="395">
        <v>7</v>
      </c>
      <c r="S523" s="395" t="s">
        <v>2446</v>
      </c>
      <c r="T523" s="395">
        <v>10</v>
      </c>
      <c r="U523" s="395">
        <v>9</v>
      </c>
      <c r="V523" s="13"/>
      <c r="W523" s="1">
        <v>75</v>
      </c>
      <c r="X523" s="1">
        <v>13</v>
      </c>
      <c r="Y523" s="1">
        <v>23</v>
      </c>
      <c r="Z523" s="1">
        <v>36</v>
      </c>
      <c r="AA523" s="1">
        <v>15</v>
      </c>
      <c r="AB523" s="1">
        <v>16</v>
      </c>
      <c r="AC523" s="120">
        <v>15.4</v>
      </c>
      <c r="AD523" s="1">
        <v>1157</v>
      </c>
      <c r="AE523" s="1">
        <v>107</v>
      </c>
      <c r="AF523" s="1">
        <v>12.1</v>
      </c>
      <c r="AG523" s="1">
        <v>0</v>
      </c>
      <c r="AH523" s="1">
        <v>2</v>
      </c>
      <c r="AI523" s="401">
        <v>1.3388888888888888</v>
      </c>
      <c r="AJ523" s="1">
        <v>0</v>
      </c>
      <c r="AK523" s="1">
        <v>51</v>
      </c>
      <c r="AL523" s="1">
        <v>41</v>
      </c>
      <c r="AM523" s="1">
        <v>43</v>
      </c>
      <c r="AN523" s="1">
        <v>9</v>
      </c>
      <c r="AO523" s="1">
        <v>724</v>
      </c>
      <c r="AP523" s="1">
        <v>605</v>
      </c>
      <c r="AQ523" s="120">
        <v>54.5</v>
      </c>
      <c r="AR523" s="1">
        <v>0</v>
      </c>
      <c r="AS523" s="400">
        <v>3463000</v>
      </c>
      <c r="AT523" s="400"/>
      <c r="AV523" s="1">
        <v>104</v>
      </c>
    </row>
    <row r="524" spans="1:48" ht="13.95" customHeight="1">
      <c r="A524" s="453">
        <v>31</v>
      </c>
      <c r="B524" s="1" t="s">
        <v>1546</v>
      </c>
      <c r="C524" t="s">
        <v>784</v>
      </c>
      <c r="D524" t="s">
        <v>330</v>
      </c>
      <c r="E524" s="1" t="s">
        <v>31</v>
      </c>
      <c r="F524" s="1">
        <v>3</v>
      </c>
      <c r="G524" s="1">
        <v>31</v>
      </c>
      <c r="H524" s="394">
        <v>6.5</v>
      </c>
      <c r="I524" s="395">
        <v>7</v>
      </c>
      <c r="J524" s="395">
        <v>6</v>
      </c>
      <c r="K524" s="395">
        <v>3</v>
      </c>
      <c r="L524" s="395">
        <v>6</v>
      </c>
      <c r="M524" s="395">
        <v>5</v>
      </c>
      <c r="N524" s="395">
        <v>7</v>
      </c>
      <c r="O524" s="394">
        <v>4</v>
      </c>
      <c r="P524" s="395">
        <v>4</v>
      </c>
      <c r="Q524" s="395">
        <v>4</v>
      </c>
      <c r="R524" s="395">
        <v>4</v>
      </c>
      <c r="S524" s="395" t="s">
        <v>2446</v>
      </c>
      <c r="T524" s="395">
        <v>10</v>
      </c>
      <c r="U524" s="395">
        <v>10</v>
      </c>
      <c r="V524" s="13"/>
      <c r="W524" s="1">
        <v>82</v>
      </c>
      <c r="X524" s="1">
        <v>20</v>
      </c>
      <c r="Y524" s="1">
        <v>42</v>
      </c>
      <c r="Z524" s="1">
        <v>62</v>
      </c>
      <c r="AA524" s="1">
        <v>-22</v>
      </c>
      <c r="AB524" s="1">
        <v>22</v>
      </c>
      <c r="AC524" s="120">
        <v>18.8</v>
      </c>
      <c r="AD524" s="1">
        <v>1538</v>
      </c>
      <c r="AE524" s="1">
        <v>183</v>
      </c>
      <c r="AF524" s="1">
        <v>10.9</v>
      </c>
      <c r="AG524" s="1">
        <v>7</v>
      </c>
      <c r="AH524" s="1">
        <v>0</v>
      </c>
      <c r="AI524" s="401">
        <v>1.0333333333333334</v>
      </c>
      <c r="AJ524" s="1">
        <v>0</v>
      </c>
      <c r="AK524" s="1">
        <v>121</v>
      </c>
      <c r="AL524" s="1">
        <v>83</v>
      </c>
      <c r="AM524" s="1">
        <v>46</v>
      </c>
      <c r="AN524" s="1">
        <v>29</v>
      </c>
      <c r="AO524" s="1">
        <v>549</v>
      </c>
      <c r="AP524" s="1">
        <v>507</v>
      </c>
      <c r="AQ524" s="120">
        <v>52</v>
      </c>
      <c r="AR524" s="1">
        <v>0</v>
      </c>
      <c r="AS524" s="400">
        <v>3784000</v>
      </c>
      <c r="AT524" s="400"/>
      <c r="AV524" s="1">
        <v>4</v>
      </c>
    </row>
    <row r="525" spans="1:48" ht="13.95" customHeight="1">
      <c r="A525" s="453">
        <v>32</v>
      </c>
      <c r="B525" s="1" t="s">
        <v>1546</v>
      </c>
      <c r="C525" t="s">
        <v>814</v>
      </c>
      <c r="D525" t="s">
        <v>293</v>
      </c>
      <c r="E525" s="1" t="s">
        <v>1484</v>
      </c>
      <c r="F525" s="1">
        <v>3</v>
      </c>
      <c r="G525" s="1">
        <v>33</v>
      </c>
      <c r="H525" s="394">
        <v>6.9</v>
      </c>
      <c r="I525" s="395">
        <v>7</v>
      </c>
      <c r="J525" s="395">
        <v>7</v>
      </c>
      <c r="K525" s="395">
        <v>3</v>
      </c>
      <c r="L525" s="395">
        <v>7</v>
      </c>
      <c r="M525" s="395">
        <v>6</v>
      </c>
      <c r="N525" s="395">
        <v>3</v>
      </c>
      <c r="O525" s="394">
        <v>3.4</v>
      </c>
      <c r="P525" s="395">
        <v>3</v>
      </c>
      <c r="Q525" s="395">
        <v>3</v>
      </c>
      <c r="R525" s="395">
        <v>5</v>
      </c>
      <c r="S525" s="395" t="s">
        <v>2445</v>
      </c>
      <c r="T525" s="395">
        <v>9</v>
      </c>
      <c r="U525" s="395">
        <v>9</v>
      </c>
      <c r="V525" s="13"/>
      <c r="W525" s="1">
        <v>73</v>
      </c>
      <c r="X525" s="1">
        <v>21</v>
      </c>
      <c r="Y525" s="1">
        <v>32</v>
      </c>
      <c r="Z525" s="1">
        <v>53</v>
      </c>
      <c r="AA525" s="1">
        <v>4</v>
      </c>
      <c r="AB525" s="1">
        <v>57</v>
      </c>
      <c r="AC525" s="120">
        <v>16</v>
      </c>
      <c r="AD525" s="1">
        <v>1167</v>
      </c>
      <c r="AE525" s="1">
        <v>143</v>
      </c>
      <c r="AF525" s="1">
        <v>14.7</v>
      </c>
      <c r="AG525" s="1">
        <v>11</v>
      </c>
      <c r="AH525" s="1">
        <v>0</v>
      </c>
      <c r="AI525" s="119">
        <v>0.91736111111111107</v>
      </c>
      <c r="AJ525" s="1">
        <v>0</v>
      </c>
      <c r="AK525" s="1">
        <v>87</v>
      </c>
      <c r="AL525" s="1">
        <v>73</v>
      </c>
      <c r="AM525" s="1">
        <v>22</v>
      </c>
      <c r="AN525" s="1">
        <v>20</v>
      </c>
      <c r="AO525" s="1">
        <v>42</v>
      </c>
      <c r="AP525" s="1">
        <v>64</v>
      </c>
      <c r="AQ525" s="120">
        <v>39.6</v>
      </c>
      <c r="AR525" s="1">
        <v>0</v>
      </c>
      <c r="AS525" s="400">
        <v>4153000</v>
      </c>
      <c r="AT525" s="400"/>
      <c r="AV525" s="1">
        <v>1</v>
      </c>
    </row>
    <row r="526" spans="1:48" ht="13.95" customHeight="1">
      <c r="A526" s="453">
        <v>33</v>
      </c>
      <c r="B526" s="1" t="s">
        <v>1546</v>
      </c>
      <c r="C526" s="442" t="s">
        <v>2767</v>
      </c>
      <c r="D526" s="442" t="s">
        <v>360</v>
      </c>
      <c r="E526" s="428" t="s">
        <v>31</v>
      </c>
      <c r="F526" s="521">
        <v>5</v>
      </c>
      <c r="G526" s="1">
        <v>21</v>
      </c>
      <c r="H526" s="394">
        <v>2.1</v>
      </c>
      <c r="I526" s="395">
        <v>1</v>
      </c>
      <c r="J526" s="395">
        <v>1</v>
      </c>
      <c r="K526" s="395">
        <v>0</v>
      </c>
      <c r="L526" s="395">
        <v>1</v>
      </c>
      <c r="M526" s="395">
        <v>3</v>
      </c>
      <c r="N526" s="395">
        <v>4</v>
      </c>
      <c r="O526" s="394">
        <v>3.1</v>
      </c>
      <c r="P526" s="395">
        <v>4</v>
      </c>
      <c r="Q526" s="395">
        <v>3</v>
      </c>
      <c r="R526" s="395">
        <v>4</v>
      </c>
      <c r="S526" s="395" t="s">
        <v>2445</v>
      </c>
      <c r="T526" s="395">
        <v>10</v>
      </c>
      <c r="U526" s="395">
        <v>0</v>
      </c>
      <c r="V526" s="13"/>
      <c r="W526" s="1">
        <v>5</v>
      </c>
      <c r="X526" s="1">
        <v>0</v>
      </c>
      <c r="Y526" s="1">
        <v>1</v>
      </c>
      <c r="Z526" s="1">
        <v>1</v>
      </c>
      <c r="AA526" s="1">
        <v>0</v>
      </c>
      <c r="AB526" s="1">
        <v>2</v>
      </c>
      <c r="AC526" s="120">
        <v>11.6</v>
      </c>
      <c r="AD526" s="1">
        <v>58</v>
      </c>
      <c r="AE526" s="1">
        <v>1</v>
      </c>
      <c r="AF526" s="1">
        <v>0</v>
      </c>
      <c r="AG526" s="1">
        <v>0</v>
      </c>
      <c r="AH526" s="1">
        <v>0</v>
      </c>
      <c r="AI526" s="401">
        <v>2.4166666666666665</v>
      </c>
      <c r="AJ526" s="1">
        <v>0</v>
      </c>
      <c r="AK526" s="1">
        <v>3</v>
      </c>
      <c r="AL526" s="1">
        <v>1</v>
      </c>
      <c r="AM526" s="1">
        <v>4</v>
      </c>
      <c r="AN526" s="1">
        <v>0</v>
      </c>
      <c r="AO526" s="1">
        <v>5</v>
      </c>
      <c r="AP526" s="1">
        <v>10</v>
      </c>
      <c r="AQ526" s="120">
        <v>33.299999999999997</v>
      </c>
      <c r="AR526" s="1">
        <v>0</v>
      </c>
      <c r="AS526" s="400">
        <v>250000</v>
      </c>
      <c r="AT526" s="400"/>
      <c r="AV526" s="1">
        <v>374</v>
      </c>
    </row>
    <row r="527" spans="1:48" ht="13.95" customHeight="1">
      <c r="A527" s="453">
        <v>34</v>
      </c>
      <c r="B527" s="1" t="s">
        <v>1546</v>
      </c>
      <c r="C527" s="442" t="s">
        <v>2597</v>
      </c>
      <c r="D527" s="442" t="s">
        <v>375</v>
      </c>
      <c r="E527" s="455" t="s">
        <v>31</v>
      </c>
      <c r="F527" s="522">
        <v>5</v>
      </c>
      <c r="G527" s="13">
        <v>20</v>
      </c>
      <c r="H527" s="394">
        <v>3.5</v>
      </c>
      <c r="I527" s="395">
        <v>3</v>
      </c>
      <c r="J527" s="395">
        <v>2</v>
      </c>
      <c r="K527" s="395">
        <v>1</v>
      </c>
      <c r="L527" s="395">
        <v>2</v>
      </c>
      <c r="M527" s="395">
        <v>4</v>
      </c>
      <c r="N527" s="395">
        <v>4</v>
      </c>
      <c r="O527" s="394">
        <v>2.4</v>
      </c>
      <c r="P527" s="395">
        <v>3</v>
      </c>
      <c r="Q527" s="395">
        <v>2</v>
      </c>
      <c r="R527" s="395">
        <v>5</v>
      </c>
      <c r="S527" s="395" t="s">
        <v>2445</v>
      </c>
      <c r="T527" s="395">
        <v>10</v>
      </c>
      <c r="U527" s="395">
        <v>1</v>
      </c>
      <c r="V527"/>
      <c r="W527" s="13">
        <v>9</v>
      </c>
      <c r="X527" s="13">
        <v>0</v>
      </c>
      <c r="Y527" s="13">
        <v>4</v>
      </c>
      <c r="Z527" s="13">
        <v>4</v>
      </c>
      <c r="AA527" s="13">
        <v>-2</v>
      </c>
      <c r="AB527" s="13">
        <v>4</v>
      </c>
      <c r="AC527" s="13">
        <v>13.6</v>
      </c>
      <c r="AD527" s="13">
        <v>122</v>
      </c>
      <c r="AE527" s="13">
        <v>10</v>
      </c>
      <c r="AF527" s="13">
        <v>0</v>
      </c>
      <c r="AG527" s="13">
        <v>0</v>
      </c>
      <c r="AH527" s="13">
        <v>0</v>
      </c>
      <c r="AI527" s="417">
        <v>1.2708333333333333</v>
      </c>
      <c r="AJ527" s="13">
        <v>0</v>
      </c>
      <c r="AK527" s="13">
        <v>3</v>
      </c>
      <c r="AL527" s="13">
        <v>11</v>
      </c>
      <c r="AM527" s="13">
        <v>2</v>
      </c>
      <c r="AN527" s="13">
        <v>1</v>
      </c>
      <c r="AO527" s="13">
        <v>11</v>
      </c>
      <c r="AP527" s="13">
        <v>16</v>
      </c>
      <c r="AQ527" s="13">
        <v>40.700000000000003</v>
      </c>
      <c r="AR527" s="13">
        <v>0</v>
      </c>
      <c r="AS527" s="421">
        <v>250000</v>
      </c>
    </row>
    <row r="528" spans="1:48" ht="13.95" customHeight="1">
      <c r="A528" s="453"/>
      <c r="B528" s="560" t="s">
        <v>1828</v>
      </c>
      <c r="C528"/>
      <c r="D528"/>
      <c r="I528" s="1"/>
      <c r="J528" s="1"/>
      <c r="K528" s="1"/>
      <c r="L528" s="1"/>
      <c r="M528" s="1"/>
      <c r="N528" s="1"/>
      <c r="O528" s="1"/>
      <c r="P528" s="1"/>
      <c r="Q528" s="1"/>
      <c r="R528" s="1"/>
      <c r="S528" s="1"/>
      <c r="T528" s="1"/>
      <c r="U528" s="1"/>
      <c r="V528" s="1"/>
      <c r="W528" s="1"/>
      <c r="X528" s="1"/>
      <c r="Y528" s="1"/>
      <c r="Z528" s="1"/>
      <c r="AA528" s="1"/>
      <c r="AB528" s="1"/>
      <c r="AC528" s="120"/>
      <c r="AD528" s="1"/>
      <c r="AE528" s="1"/>
      <c r="AF528" s="1"/>
      <c r="AG528" s="1"/>
      <c r="AH528" s="1"/>
      <c r="AI528" s="401"/>
      <c r="AJ528" s="1"/>
      <c r="AK528" s="1"/>
      <c r="AL528" s="1"/>
      <c r="AM528" s="1"/>
      <c r="AN528" s="1"/>
      <c r="AO528" s="1"/>
      <c r="AP528" s="1"/>
      <c r="AQ528" s="120"/>
      <c r="AR528" s="1"/>
      <c r="AS528" s="400"/>
      <c r="AT528" s="400"/>
      <c r="AV528" s="1"/>
    </row>
    <row r="529" spans="1:76" s="419" customFormat="1" ht="13.95" customHeight="1">
      <c r="A529" s="453">
        <v>1</v>
      </c>
      <c r="B529" s="1" t="s">
        <v>1551</v>
      </c>
      <c r="C529" s="38" t="s">
        <v>1377</v>
      </c>
      <c r="D529" s="38" t="s">
        <v>439</v>
      </c>
      <c r="E529" s="37" t="s">
        <v>4</v>
      </c>
      <c r="F529" s="37">
        <v>1</v>
      </c>
      <c r="G529" s="1">
        <v>29</v>
      </c>
      <c r="H529" s="394">
        <v>0</v>
      </c>
      <c r="I529" s="395">
        <v>0</v>
      </c>
      <c r="J529" s="395">
        <v>1</v>
      </c>
      <c r="K529" s="395">
        <v>0</v>
      </c>
      <c r="L529" s="395">
        <v>1</v>
      </c>
      <c r="M529" s="395">
        <v>0</v>
      </c>
      <c r="N529" s="395">
        <v>0</v>
      </c>
      <c r="O529" s="394">
        <v>0</v>
      </c>
      <c r="P529" s="395">
        <v>0</v>
      </c>
      <c r="Q529" s="395">
        <v>0</v>
      </c>
      <c r="R529" s="395">
        <v>0</v>
      </c>
      <c r="S529" s="395" t="s">
        <v>2445</v>
      </c>
      <c r="T529" s="395">
        <v>10</v>
      </c>
      <c r="U529" s="395">
        <v>2</v>
      </c>
      <c r="V529" s="396">
        <v>8</v>
      </c>
      <c r="W529" s="397">
        <v>20</v>
      </c>
      <c r="X529" s="397">
        <v>1179</v>
      </c>
      <c r="Y529" s="397">
        <v>9</v>
      </c>
      <c r="Z529" s="397">
        <v>10</v>
      </c>
      <c r="AA529" s="397">
        <v>0</v>
      </c>
      <c r="AB529" s="397">
        <v>1</v>
      </c>
      <c r="AC529" s="397">
        <v>2</v>
      </c>
      <c r="AD529" s="397">
        <v>547</v>
      </c>
      <c r="AE529" s="397">
        <v>500</v>
      </c>
      <c r="AF529" s="398">
        <v>0.91400000000000003</v>
      </c>
      <c r="AG529" s="397">
        <v>47</v>
      </c>
      <c r="AH529" s="399">
        <v>2.39</v>
      </c>
      <c r="AI529" s="1"/>
      <c r="AJ529" s="1">
        <v>0</v>
      </c>
      <c r="AK529" s="1">
        <v>0</v>
      </c>
      <c r="AL529" s="1">
        <v>0</v>
      </c>
      <c r="AM529" s="1">
        <v>0</v>
      </c>
      <c r="AN529" s="1">
        <v>0</v>
      </c>
      <c r="AO529" s="1">
        <v>0</v>
      </c>
      <c r="AP529" s="1">
        <v>0</v>
      </c>
      <c r="AQ529" s="120">
        <v>0</v>
      </c>
      <c r="AR529" s="1">
        <v>0</v>
      </c>
      <c r="AS529" s="400">
        <v>403000</v>
      </c>
      <c r="AT529" s="400"/>
      <c r="AU529"/>
      <c r="AV529" s="1">
        <v>645</v>
      </c>
      <c r="AW529"/>
      <c r="AX529"/>
      <c r="AY529"/>
      <c r="AZ529"/>
      <c r="BA529"/>
      <c r="BB529"/>
      <c r="BC529"/>
      <c r="BD529"/>
      <c r="BE529"/>
      <c r="BF529"/>
      <c r="BG529"/>
      <c r="BH529"/>
      <c r="BI529"/>
      <c r="BJ529"/>
      <c r="BK529"/>
      <c r="BL529"/>
      <c r="BM529"/>
      <c r="BN529"/>
      <c r="BO529"/>
      <c r="BP529"/>
      <c r="BQ529"/>
      <c r="BR529"/>
      <c r="BS529"/>
      <c r="BT529"/>
      <c r="BU529"/>
      <c r="BV529"/>
      <c r="BW529"/>
      <c r="BX529"/>
    </row>
    <row r="530" spans="1:76" s="419" customFormat="1" ht="13.95" customHeight="1">
      <c r="A530" s="453">
        <v>2</v>
      </c>
      <c r="B530" s="1" t="s">
        <v>1551</v>
      </c>
      <c r="C530" s="38" t="s">
        <v>740</v>
      </c>
      <c r="D530" s="38" t="s">
        <v>381</v>
      </c>
      <c r="E530" s="37" t="s">
        <v>4</v>
      </c>
      <c r="F530" s="37">
        <v>1</v>
      </c>
      <c r="G530" s="1">
        <v>32</v>
      </c>
      <c r="H530" s="394">
        <v>0</v>
      </c>
      <c r="I530" s="395">
        <v>0</v>
      </c>
      <c r="J530" s="395">
        <v>1</v>
      </c>
      <c r="K530" s="395">
        <v>0</v>
      </c>
      <c r="L530" s="395">
        <v>1</v>
      </c>
      <c r="M530" s="395">
        <v>0</v>
      </c>
      <c r="N530" s="395">
        <v>0</v>
      </c>
      <c r="O530" s="394">
        <v>0</v>
      </c>
      <c r="P530" s="395">
        <v>0</v>
      </c>
      <c r="Q530" s="395">
        <v>0</v>
      </c>
      <c r="R530" s="395">
        <v>0</v>
      </c>
      <c r="S530" s="395" t="s">
        <v>2445</v>
      </c>
      <c r="T530" s="395">
        <v>10</v>
      </c>
      <c r="U530" s="395">
        <v>3</v>
      </c>
      <c r="V530" s="396">
        <v>7.2</v>
      </c>
      <c r="W530" s="397">
        <v>30</v>
      </c>
      <c r="X530" s="397">
        <v>1676</v>
      </c>
      <c r="Y530" s="397">
        <v>11</v>
      </c>
      <c r="Z530" s="397">
        <v>12</v>
      </c>
      <c r="AA530" s="397">
        <v>0</v>
      </c>
      <c r="AB530" s="397">
        <v>3</v>
      </c>
      <c r="AC530" s="397">
        <v>3</v>
      </c>
      <c r="AD530" s="397">
        <v>768</v>
      </c>
      <c r="AE530" s="397">
        <v>692</v>
      </c>
      <c r="AF530" s="398">
        <v>0.90100000000000002</v>
      </c>
      <c r="AG530" s="397">
        <v>76</v>
      </c>
      <c r="AH530" s="399">
        <v>2.72</v>
      </c>
      <c r="AI530" s="1"/>
      <c r="AJ530" s="1">
        <v>0</v>
      </c>
      <c r="AK530" s="1">
        <v>0</v>
      </c>
      <c r="AL530" s="1">
        <v>0</v>
      </c>
      <c r="AM530" s="1">
        <v>0</v>
      </c>
      <c r="AN530" s="1">
        <v>0</v>
      </c>
      <c r="AO530" s="1">
        <v>0</v>
      </c>
      <c r="AP530" s="1">
        <v>0</v>
      </c>
      <c r="AQ530" s="120">
        <v>0</v>
      </c>
      <c r="AR530" s="1">
        <v>0</v>
      </c>
      <c r="AS530" s="400">
        <v>733000</v>
      </c>
      <c r="AT530" s="400"/>
      <c r="AU530"/>
      <c r="AV530" s="1">
        <v>549</v>
      </c>
      <c r="AW530"/>
      <c r="AX530"/>
      <c r="AY530"/>
      <c r="AZ530"/>
      <c r="BA530"/>
      <c r="BB530"/>
      <c r="BC530"/>
      <c r="BD530"/>
      <c r="BE530"/>
      <c r="BF530"/>
      <c r="BG530"/>
      <c r="BH530"/>
      <c r="BI530"/>
      <c r="BJ530"/>
      <c r="BK530"/>
      <c r="BL530"/>
      <c r="BM530"/>
      <c r="BN530"/>
      <c r="BO530"/>
      <c r="BP530"/>
      <c r="BQ530"/>
      <c r="BR530"/>
      <c r="BS530"/>
      <c r="BT530"/>
      <c r="BU530"/>
      <c r="BV530"/>
      <c r="BW530"/>
      <c r="BX530"/>
    </row>
    <row r="531" spans="1:76" s="419" customFormat="1" ht="13.95" customHeight="1">
      <c r="A531" s="453">
        <v>3</v>
      </c>
      <c r="B531" s="1" t="s">
        <v>1551</v>
      </c>
      <c r="C531" s="38" t="s">
        <v>1324</v>
      </c>
      <c r="D531" s="38" t="s">
        <v>448</v>
      </c>
      <c r="E531" s="37" t="s">
        <v>4</v>
      </c>
      <c r="F531" s="37">
        <v>1</v>
      </c>
      <c r="G531" s="1">
        <v>24</v>
      </c>
      <c r="H531" s="394">
        <v>0</v>
      </c>
      <c r="I531" s="395">
        <v>2</v>
      </c>
      <c r="J531" s="395">
        <v>1</v>
      </c>
      <c r="K531" s="395">
        <v>0</v>
      </c>
      <c r="L531" s="395">
        <v>1</v>
      </c>
      <c r="M531" s="395">
        <v>0</v>
      </c>
      <c r="N531" s="395">
        <v>0</v>
      </c>
      <c r="O531" s="394">
        <v>0</v>
      </c>
      <c r="P531" s="395">
        <v>0</v>
      </c>
      <c r="Q531" s="395">
        <v>0</v>
      </c>
      <c r="R531" s="395">
        <v>0</v>
      </c>
      <c r="S531" s="395" t="s">
        <v>2445</v>
      </c>
      <c r="T531" s="395">
        <v>8</v>
      </c>
      <c r="U531" s="395">
        <v>3</v>
      </c>
      <c r="V531" s="396">
        <v>7.1</v>
      </c>
      <c r="W531" s="397">
        <v>31</v>
      </c>
      <c r="X531" s="397">
        <v>1678</v>
      </c>
      <c r="Y531" s="397">
        <v>16</v>
      </c>
      <c r="Z531" s="397">
        <v>8</v>
      </c>
      <c r="AA531" s="397">
        <v>0</v>
      </c>
      <c r="AB531" s="397">
        <v>3</v>
      </c>
      <c r="AC531" s="397">
        <v>1</v>
      </c>
      <c r="AD531" s="397">
        <v>767</v>
      </c>
      <c r="AE531" s="397">
        <v>693</v>
      </c>
      <c r="AF531" s="398">
        <v>0.90400000000000003</v>
      </c>
      <c r="AG531" s="397">
        <v>74</v>
      </c>
      <c r="AH531" s="399">
        <v>2.65</v>
      </c>
      <c r="AI531" s="401">
        <v>69.916666666666671</v>
      </c>
      <c r="AJ531" s="1">
        <v>0</v>
      </c>
      <c r="AK531" s="1">
        <v>0</v>
      </c>
      <c r="AL531" s="1">
        <v>0</v>
      </c>
      <c r="AM531" s="1">
        <v>0</v>
      </c>
      <c r="AN531" s="1">
        <v>0</v>
      </c>
      <c r="AO531" s="1">
        <v>0</v>
      </c>
      <c r="AP531" s="1">
        <v>0</v>
      </c>
      <c r="AQ531" s="120">
        <v>0</v>
      </c>
      <c r="AR531" s="1">
        <v>0</v>
      </c>
      <c r="AS531" s="400">
        <v>762000</v>
      </c>
      <c r="AT531" s="400"/>
      <c r="AU531"/>
      <c r="AV531" s="1">
        <v>479</v>
      </c>
      <c r="AW531"/>
      <c r="AX531"/>
      <c r="AY531"/>
      <c r="AZ531"/>
      <c r="BA531"/>
      <c r="BB531"/>
      <c r="BC531"/>
      <c r="BD531"/>
      <c r="BE531"/>
      <c r="BF531"/>
      <c r="BG531"/>
      <c r="BH531"/>
      <c r="BI531"/>
      <c r="BJ531"/>
      <c r="BK531"/>
      <c r="BL531"/>
      <c r="BM531"/>
      <c r="BN531"/>
      <c r="BO531"/>
      <c r="BP531"/>
      <c r="BQ531"/>
      <c r="BR531"/>
      <c r="BS531"/>
      <c r="BT531"/>
      <c r="BU531"/>
      <c r="BV531"/>
      <c r="BW531"/>
      <c r="BX531"/>
    </row>
    <row r="532" spans="1:76" s="419" customFormat="1" ht="13.95" customHeight="1">
      <c r="A532" s="453">
        <v>4</v>
      </c>
      <c r="B532" s="1" t="s">
        <v>1551</v>
      </c>
      <c r="C532" s="38" t="s">
        <v>920</v>
      </c>
      <c r="D532" s="38" t="s">
        <v>268</v>
      </c>
      <c r="E532" s="37" t="s">
        <v>4</v>
      </c>
      <c r="F532" s="37">
        <v>1</v>
      </c>
      <c r="G532" s="1">
        <v>29</v>
      </c>
      <c r="H532" s="394">
        <v>0</v>
      </c>
      <c r="I532" s="395">
        <v>0</v>
      </c>
      <c r="J532" s="395">
        <v>1</v>
      </c>
      <c r="K532" s="395">
        <v>0</v>
      </c>
      <c r="L532" s="395">
        <v>1</v>
      </c>
      <c r="M532" s="395">
        <v>0</v>
      </c>
      <c r="N532" s="395">
        <v>0</v>
      </c>
      <c r="O532" s="394">
        <v>0</v>
      </c>
      <c r="P532" s="395">
        <v>0</v>
      </c>
      <c r="Q532" s="395">
        <v>0</v>
      </c>
      <c r="R532" s="395">
        <v>0</v>
      </c>
      <c r="S532" s="395" t="s">
        <v>2445</v>
      </c>
      <c r="T532" s="395">
        <v>10</v>
      </c>
      <c r="U532" s="395">
        <v>2</v>
      </c>
      <c r="V532" s="396">
        <v>5.7</v>
      </c>
      <c r="W532" s="397">
        <v>19</v>
      </c>
      <c r="X532" s="397">
        <v>1110</v>
      </c>
      <c r="Y532" s="397">
        <v>9</v>
      </c>
      <c r="Z532" s="397">
        <v>6</v>
      </c>
      <c r="AA532" s="397">
        <v>0</v>
      </c>
      <c r="AB532" s="397">
        <v>3</v>
      </c>
      <c r="AC532" s="397">
        <v>1</v>
      </c>
      <c r="AD532" s="397">
        <v>554</v>
      </c>
      <c r="AE532" s="397">
        <v>496</v>
      </c>
      <c r="AF532" s="398">
        <v>0.89500000000000002</v>
      </c>
      <c r="AG532" s="397">
        <v>58</v>
      </c>
      <c r="AH532" s="399">
        <v>3.14</v>
      </c>
      <c r="AI532" s="1"/>
      <c r="AJ532" s="1">
        <v>0</v>
      </c>
      <c r="AK532" s="1">
        <v>0</v>
      </c>
      <c r="AL532" s="1">
        <v>0</v>
      </c>
      <c r="AM532" s="1">
        <v>0</v>
      </c>
      <c r="AN532" s="1">
        <v>0</v>
      </c>
      <c r="AO532" s="1">
        <v>0</v>
      </c>
      <c r="AP532" s="1">
        <v>0</v>
      </c>
      <c r="AQ532" s="120">
        <v>0</v>
      </c>
      <c r="AR532" s="1">
        <v>0</v>
      </c>
      <c r="AS532" s="400">
        <v>250000</v>
      </c>
      <c r="AT532" s="400"/>
      <c r="AU532"/>
      <c r="AV532" s="1">
        <v>450</v>
      </c>
      <c r="AW532"/>
      <c r="AX532"/>
      <c r="AY532"/>
      <c r="AZ532"/>
      <c r="BA532"/>
      <c r="BB532"/>
      <c r="BC532"/>
      <c r="BD532"/>
      <c r="BE532"/>
      <c r="BF532"/>
      <c r="BG532"/>
      <c r="BH532"/>
      <c r="BI532"/>
      <c r="BJ532"/>
      <c r="BK532"/>
      <c r="BL532"/>
      <c r="BM532"/>
      <c r="BN532"/>
      <c r="BO532"/>
      <c r="BP532"/>
      <c r="BQ532"/>
      <c r="BR532"/>
      <c r="BS532"/>
      <c r="BT532"/>
      <c r="BU532"/>
      <c r="BV532"/>
      <c r="BW532"/>
      <c r="BX532"/>
    </row>
    <row r="533" spans="1:76" ht="13.95" customHeight="1">
      <c r="A533" s="453">
        <v>5</v>
      </c>
      <c r="B533" s="1" t="s">
        <v>1551</v>
      </c>
      <c r="C533" s="38" t="s">
        <v>1353</v>
      </c>
      <c r="D533" s="38" t="s">
        <v>337</v>
      </c>
      <c r="E533" s="37" t="s">
        <v>4</v>
      </c>
      <c r="F533" s="37">
        <v>1</v>
      </c>
      <c r="G533" s="1">
        <v>31</v>
      </c>
      <c r="H533" s="394">
        <v>0</v>
      </c>
      <c r="I533" s="395">
        <v>2</v>
      </c>
      <c r="J533" s="395">
        <v>1</v>
      </c>
      <c r="K533" s="395">
        <v>0</v>
      </c>
      <c r="L533" s="395">
        <v>1</v>
      </c>
      <c r="M533" s="395">
        <v>0</v>
      </c>
      <c r="N533" s="395">
        <v>0</v>
      </c>
      <c r="O533" s="394">
        <v>0</v>
      </c>
      <c r="P533" s="395">
        <v>0</v>
      </c>
      <c r="Q533" s="395">
        <v>0</v>
      </c>
      <c r="R533" s="395">
        <v>0</v>
      </c>
      <c r="S533" s="395" t="s">
        <v>2445</v>
      </c>
      <c r="T533" s="395">
        <v>10</v>
      </c>
      <c r="U533" s="395">
        <v>4</v>
      </c>
      <c r="V533" s="396">
        <v>9.4</v>
      </c>
      <c r="W533" s="397">
        <v>34</v>
      </c>
      <c r="X533" s="397">
        <v>1986</v>
      </c>
      <c r="Y533" s="397">
        <v>21</v>
      </c>
      <c r="Z533" s="397">
        <v>8</v>
      </c>
      <c r="AA533" s="397">
        <v>0</v>
      </c>
      <c r="AB533" s="397">
        <v>3</v>
      </c>
      <c r="AC533" s="397">
        <v>4</v>
      </c>
      <c r="AD533" s="397">
        <v>955</v>
      </c>
      <c r="AE533" s="397">
        <v>884</v>
      </c>
      <c r="AF533" s="398">
        <v>0.92600000000000005</v>
      </c>
      <c r="AG533" s="397">
        <v>71</v>
      </c>
      <c r="AH533" s="399">
        <v>2.15</v>
      </c>
      <c r="AI533" s="401">
        <v>82.75</v>
      </c>
      <c r="AJ533" s="1">
        <v>0</v>
      </c>
      <c r="AK533" s="1">
        <v>0</v>
      </c>
      <c r="AL533" s="1">
        <v>0</v>
      </c>
      <c r="AM533" s="1">
        <v>0</v>
      </c>
      <c r="AN533" s="1">
        <v>0</v>
      </c>
      <c r="AO533" s="1">
        <v>0</v>
      </c>
      <c r="AP533" s="1">
        <v>0</v>
      </c>
      <c r="AQ533" s="120">
        <v>0</v>
      </c>
      <c r="AR533" s="1">
        <v>0</v>
      </c>
      <c r="AS533" s="400">
        <v>1742000</v>
      </c>
      <c r="AT533" s="400"/>
      <c r="AV533" s="1">
        <v>94</v>
      </c>
    </row>
    <row r="534" spans="1:76" ht="13.95" customHeight="1">
      <c r="A534" s="453">
        <v>6</v>
      </c>
      <c r="B534" s="1" t="s">
        <v>1551</v>
      </c>
      <c r="C534" t="s">
        <v>833</v>
      </c>
      <c r="D534" t="s">
        <v>368</v>
      </c>
      <c r="E534" s="1" t="s">
        <v>36</v>
      </c>
      <c r="F534" s="1">
        <v>2</v>
      </c>
      <c r="G534" s="1">
        <v>26</v>
      </c>
      <c r="H534" s="394">
        <v>4.3</v>
      </c>
      <c r="I534" s="395">
        <v>5</v>
      </c>
      <c r="J534" s="395">
        <v>2</v>
      </c>
      <c r="K534" s="395">
        <v>6</v>
      </c>
      <c r="L534" s="395">
        <v>2</v>
      </c>
      <c r="M534" s="395">
        <v>2</v>
      </c>
      <c r="N534" s="395">
        <v>0</v>
      </c>
      <c r="O534" s="394">
        <v>6.6</v>
      </c>
      <c r="P534" s="395">
        <v>6</v>
      </c>
      <c r="Q534" s="395">
        <v>7</v>
      </c>
      <c r="R534" s="395">
        <v>4</v>
      </c>
      <c r="S534" s="395" t="s">
        <v>2405</v>
      </c>
      <c r="T534" s="395">
        <v>10</v>
      </c>
      <c r="U534" s="395">
        <v>9</v>
      </c>
      <c r="V534" s="13"/>
      <c r="W534" s="1">
        <v>74</v>
      </c>
      <c r="X534" s="1">
        <v>20</v>
      </c>
      <c r="Y534" s="1">
        <v>27</v>
      </c>
      <c r="Z534" s="1">
        <v>47</v>
      </c>
      <c r="AA534" s="1">
        <v>17</v>
      </c>
      <c r="AB534" s="1">
        <v>52</v>
      </c>
      <c r="AC534" s="120">
        <v>21.1</v>
      </c>
      <c r="AD534" s="1">
        <v>1558</v>
      </c>
      <c r="AE534" s="1">
        <v>179</v>
      </c>
      <c r="AF534" s="1">
        <v>11.2</v>
      </c>
      <c r="AG534" s="1">
        <v>5</v>
      </c>
      <c r="AH534" s="1">
        <v>0</v>
      </c>
      <c r="AI534" s="401">
        <v>1.3805555555555555</v>
      </c>
      <c r="AJ534" s="1">
        <v>0</v>
      </c>
      <c r="AK534" s="1">
        <v>125</v>
      </c>
      <c r="AL534" s="1">
        <v>80</v>
      </c>
      <c r="AM534" s="1">
        <v>87</v>
      </c>
      <c r="AN534" s="1">
        <v>35</v>
      </c>
      <c r="AO534" s="1">
        <v>0</v>
      </c>
      <c r="AP534" s="1">
        <v>0</v>
      </c>
      <c r="AQ534" s="120">
        <v>0</v>
      </c>
      <c r="AR534" s="1">
        <v>0</v>
      </c>
      <c r="AS534" s="400">
        <v>5016000</v>
      </c>
      <c r="AT534" s="400"/>
      <c r="AV534" s="1">
        <v>656</v>
      </c>
    </row>
    <row r="535" spans="1:76" ht="13.95" customHeight="1">
      <c r="A535" s="453">
        <v>7</v>
      </c>
      <c r="B535" s="1" t="s">
        <v>1551</v>
      </c>
      <c r="C535" t="s">
        <v>1099</v>
      </c>
      <c r="D535" t="s">
        <v>513</v>
      </c>
      <c r="E535" s="1" t="s">
        <v>36</v>
      </c>
      <c r="F535" s="1">
        <v>2</v>
      </c>
      <c r="G535" s="1">
        <v>34</v>
      </c>
      <c r="H535" s="394">
        <v>3.1</v>
      </c>
      <c r="I535" s="395">
        <v>4</v>
      </c>
      <c r="J535" s="395">
        <v>1</v>
      </c>
      <c r="K535" s="395">
        <v>3</v>
      </c>
      <c r="L535" s="395">
        <v>1</v>
      </c>
      <c r="M535" s="395">
        <v>2</v>
      </c>
      <c r="N535" s="395">
        <v>0</v>
      </c>
      <c r="O535" s="394">
        <v>7.2</v>
      </c>
      <c r="P535" s="395">
        <v>6</v>
      </c>
      <c r="Q535" s="395">
        <v>7</v>
      </c>
      <c r="R535" s="395">
        <v>6</v>
      </c>
      <c r="S535" s="395" t="s">
        <v>2446</v>
      </c>
      <c r="T535" s="395">
        <v>6</v>
      </c>
      <c r="U535" s="395">
        <v>10</v>
      </c>
      <c r="V535" s="13"/>
      <c r="W535" s="1">
        <v>82</v>
      </c>
      <c r="X535" s="1">
        <v>2</v>
      </c>
      <c r="Y535" s="1">
        <v>14</v>
      </c>
      <c r="Z535" s="1">
        <v>16</v>
      </c>
      <c r="AA535" s="1">
        <v>8</v>
      </c>
      <c r="AB535" s="1">
        <v>67</v>
      </c>
      <c r="AC535" s="120">
        <v>18.600000000000001</v>
      </c>
      <c r="AD535" s="1">
        <v>1523</v>
      </c>
      <c r="AE535" s="1">
        <v>48</v>
      </c>
      <c r="AF535" s="1">
        <v>4.2</v>
      </c>
      <c r="AG535" s="1">
        <v>0</v>
      </c>
      <c r="AH535" s="1">
        <v>0</v>
      </c>
      <c r="AI535" s="401">
        <v>3.9659722222222222</v>
      </c>
      <c r="AJ535" s="1">
        <v>0</v>
      </c>
      <c r="AK535" s="1">
        <v>51</v>
      </c>
      <c r="AL535" s="1">
        <v>74</v>
      </c>
      <c r="AM535" s="1">
        <v>108</v>
      </c>
      <c r="AN535" s="1">
        <v>8</v>
      </c>
      <c r="AO535" s="1">
        <v>0</v>
      </c>
      <c r="AP535" s="1">
        <v>0</v>
      </c>
      <c r="AQ535" s="120">
        <v>0</v>
      </c>
      <c r="AR535" s="1">
        <v>0</v>
      </c>
      <c r="AS535" s="400">
        <v>2411000</v>
      </c>
      <c r="AT535" s="400"/>
      <c r="AV535" s="1">
        <v>608</v>
      </c>
    </row>
    <row r="536" spans="1:76" ht="13.95" customHeight="1">
      <c r="A536" s="453">
        <v>8</v>
      </c>
      <c r="B536" s="1" t="s">
        <v>1551</v>
      </c>
      <c r="C536" t="s">
        <v>1262</v>
      </c>
      <c r="D536" t="s">
        <v>660</v>
      </c>
      <c r="E536" s="1" t="s">
        <v>36</v>
      </c>
      <c r="F536" s="1">
        <v>2</v>
      </c>
      <c r="G536" s="1">
        <v>22</v>
      </c>
      <c r="H536" s="394">
        <v>0.7</v>
      </c>
      <c r="I536" s="395">
        <v>0</v>
      </c>
      <c r="J536" s="395">
        <v>0</v>
      </c>
      <c r="K536" s="395">
        <v>1</v>
      </c>
      <c r="L536" s="395">
        <v>0</v>
      </c>
      <c r="M536" s="395">
        <v>1</v>
      </c>
      <c r="N536" s="395">
        <v>0</v>
      </c>
      <c r="O536" s="394">
        <v>2.8</v>
      </c>
      <c r="P536" s="395">
        <v>2</v>
      </c>
      <c r="Q536" s="395">
        <v>3</v>
      </c>
      <c r="R536" s="395">
        <v>4</v>
      </c>
      <c r="S536" s="395" t="s">
        <v>2445</v>
      </c>
      <c r="T536" s="395">
        <v>10</v>
      </c>
      <c r="U536" s="395">
        <v>0</v>
      </c>
      <c r="V536" s="13"/>
      <c r="W536" s="1">
        <v>1</v>
      </c>
      <c r="X536" s="1">
        <v>0</v>
      </c>
      <c r="Y536" s="1">
        <v>0</v>
      </c>
      <c r="Z536" s="1">
        <v>0</v>
      </c>
      <c r="AA536" s="1">
        <v>0</v>
      </c>
      <c r="AB536" s="1">
        <v>0</v>
      </c>
      <c r="AC536" s="120">
        <v>8</v>
      </c>
      <c r="AD536" s="1">
        <v>8</v>
      </c>
      <c r="AE536" s="1">
        <v>2</v>
      </c>
      <c r="AF536" s="1">
        <v>0</v>
      </c>
      <c r="AG536" s="1">
        <v>0</v>
      </c>
      <c r="AH536" s="1">
        <v>0</v>
      </c>
      <c r="AI536" s="1"/>
      <c r="AJ536" s="1">
        <v>0</v>
      </c>
      <c r="AK536" s="1">
        <v>1</v>
      </c>
      <c r="AL536" s="1">
        <v>0</v>
      </c>
      <c r="AM536" s="1">
        <v>2</v>
      </c>
      <c r="AN536" s="1">
        <v>1</v>
      </c>
      <c r="AO536" s="1">
        <v>0</v>
      </c>
      <c r="AP536" s="1">
        <v>0</v>
      </c>
      <c r="AQ536" s="120">
        <v>0</v>
      </c>
      <c r="AR536" s="1">
        <v>0</v>
      </c>
      <c r="AS536" s="400">
        <v>250000</v>
      </c>
      <c r="AT536" s="400"/>
      <c r="AV536" s="1">
        <v>465</v>
      </c>
    </row>
    <row r="537" spans="1:76" ht="13.95" customHeight="1">
      <c r="A537" s="453">
        <v>9</v>
      </c>
      <c r="B537" s="1" t="s">
        <v>1551</v>
      </c>
      <c r="C537" t="s">
        <v>967</v>
      </c>
      <c r="D537" t="s">
        <v>331</v>
      </c>
      <c r="E537" s="1" t="s">
        <v>36</v>
      </c>
      <c r="F537" s="1">
        <v>2</v>
      </c>
      <c r="G537" s="1">
        <v>32</v>
      </c>
      <c r="H537" s="394">
        <v>3.5</v>
      </c>
      <c r="I537" s="395">
        <v>4</v>
      </c>
      <c r="J537" s="395">
        <v>1</v>
      </c>
      <c r="K537" s="395">
        <v>4</v>
      </c>
      <c r="L537" s="395">
        <v>1</v>
      </c>
      <c r="M537" s="395">
        <v>3</v>
      </c>
      <c r="N537" s="395">
        <v>0</v>
      </c>
      <c r="O537" s="394">
        <v>7.1</v>
      </c>
      <c r="P537" s="395">
        <v>6</v>
      </c>
      <c r="Q537" s="395">
        <v>8</v>
      </c>
      <c r="R537" s="395">
        <v>4</v>
      </c>
      <c r="S537" s="395" t="s">
        <v>2446</v>
      </c>
      <c r="T537" s="395">
        <v>9</v>
      </c>
      <c r="U537" s="395">
        <v>10</v>
      </c>
      <c r="V537" s="13"/>
      <c r="W537" s="1">
        <v>82</v>
      </c>
      <c r="X537" s="1">
        <v>7</v>
      </c>
      <c r="Y537" s="1">
        <v>21</v>
      </c>
      <c r="Z537" s="1">
        <v>28</v>
      </c>
      <c r="AA537" s="1">
        <v>22</v>
      </c>
      <c r="AB537" s="1">
        <v>31</v>
      </c>
      <c r="AC537" s="120">
        <v>21.2</v>
      </c>
      <c r="AD537" s="1">
        <v>1737</v>
      </c>
      <c r="AE537" s="1">
        <v>112</v>
      </c>
      <c r="AF537" s="1">
        <v>6.3</v>
      </c>
      <c r="AG537" s="1">
        <v>0</v>
      </c>
      <c r="AH537" s="1">
        <v>0</v>
      </c>
      <c r="AI537" s="401">
        <v>2.5847222222222221</v>
      </c>
      <c r="AJ537" s="1">
        <v>0</v>
      </c>
      <c r="AK537" s="1">
        <v>68</v>
      </c>
      <c r="AL537" s="1">
        <v>55</v>
      </c>
      <c r="AM537" s="1">
        <v>148</v>
      </c>
      <c r="AN537" s="1">
        <v>33</v>
      </c>
      <c r="AO537" s="1">
        <v>0</v>
      </c>
      <c r="AP537" s="1">
        <v>0</v>
      </c>
      <c r="AQ537" s="120">
        <v>0</v>
      </c>
      <c r="AR537" s="1">
        <v>0</v>
      </c>
      <c r="AS537" s="400">
        <v>3044000</v>
      </c>
      <c r="AT537" s="400"/>
      <c r="AV537" s="1">
        <v>370</v>
      </c>
    </row>
    <row r="538" spans="1:76" ht="13.95" customHeight="1">
      <c r="A538" s="453">
        <v>10</v>
      </c>
      <c r="B538" s="1" t="s">
        <v>1551</v>
      </c>
      <c r="C538" t="s">
        <v>1058</v>
      </c>
      <c r="D538" t="s">
        <v>493</v>
      </c>
      <c r="E538" s="1" t="s">
        <v>36</v>
      </c>
      <c r="F538" s="1">
        <v>2</v>
      </c>
      <c r="G538" s="1">
        <v>23</v>
      </c>
      <c r="H538" s="394">
        <v>3.1</v>
      </c>
      <c r="I538" s="395">
        <v>5</v>
      </c>
      <c r="J538" s="395">
        <v>1</v>
      </c>
      <c r="K538" s="395">
        <v>3</v>
      </c>
      <c r="L538" s="395">
        <v>1</v>
      </c>
      <c r="M538" s="395">
        <v>2</v>
      </c>
      <c r="N538" s="395">
        <v>0</v>
      </c>
      <c r="O538" s="394">
        <v>6.1</v>
      </c>
      <c r="P538" s="395">
        <v>5</v>
      </c>
      <c r="Q538" s="395">
        <v>6</v>
      </c>
      <c r="R538" s="395">
        <v>5</v>
      </c>
      <c r="S538" s="395" t="s">
        <v>2446</v>
      </c>
      <c r="T538" s="395">
        <v>2</v>
      </c>
      <c r="U538" s="395">
        <v>9</v>
      </c>
      <c r="V538" s="13"/>
      <c r="W538" s="1">
        <v>76</v>
      </c>
      <c r="X538" s="1">
        <v>1</v>
      </c>
      <c r="Y538" s="1">
        <v>18</v>
      </c>
      <c r="Z538" s="1">
        <v>19</v>
      </c>
      <c r="AA538" s="1">
        <v>-1</v>
      </c>
      <c r="AB538" s="1">
        <v>105</v>
      </c>
      <c r="AC538" s="120">
        <v>15.3</v>
      </c>
      <c r="AD538" s="1">
        <v>1161</v>
      </c>
      <c r="AE538" s="1">
        <v>46</v>
      </c>
      <c r="AF538" s="1">
        <v>2.2000000000000002</v>
      </c>
      <c r="AG538" s="1">
        <v>0</v>
      </c>
      <c r="AH538" s="1">
        <v>0</v>
      </c>
      <c r="AI538" s="401">
        <v>2.5458333333333334</v>
      </c>
      <c r="AJ538" s="1">
        <v>0</v>
      </c>
      <c r="AK538" s="1">
        <v>52</v>
      </c>
      <c r="AL538" s="1">
        <v>56</v>
      </c>
      <c r="AM538" s="1">
        <v>61</v>
      </c>
      <c r="AN538" s="1">
        <v>12</v>
      </c>
      <c r="AO538" s="1">
        <v>0</v>
      </c>
      <c r="AP538" s="1">
        <v>0</v>
      </c>
      <c r="AQ538" s="120">
        <v>0</v>
      </c>
      <c r="AR538" s="1">
        <v>0</v>
      </c>
      <c r="AS538" s="400">
        <v>2174000</v>
      </c>
      <c r="AT538" s="400"/>
      <c r="AV538" s="1">
        <v>356</v>
      </c>
    </row>
    <row r="539" spans="1:76" ht="13.95" customHeight="1">
      <c r="A539" s="453">
        <v>11</v>
      </c>
      <c r="B539" s="1" t="s">
        <v>1551</v>
      </c>
      <c r="C539" t="s">
        <v>756</v>
      </c>
      <c r="D539" t="s">
        <v>458</v>
      </c>
      <c r="E539" s="1" t="s">
        <v>36</v>
      </c>
      <c r="F539" s="1">
        <v>2</v>
      </c>
      <c r="G539" s="1">
        <v>25</v>
      </c>
      <c r="H539" s="394">
        <v>3.6</v>
      </c>
      <c r="I539" s="395">
        <v>4</v>
      </c>
      <c r="J539" s="395">
        <v>1</v>
      </c>
      <c r="K539" s="395">
        <v>4</v>
      </c>
      <c r="L539" s="395">
        <v>1</v>
      </c>
      <c r="M539" s="395">
        <v>3</v>
      </c>
      <c r="N539" s="395">
        <v>0</v>
      </c>
      <c r="O539" s="394">
        <v>7.1</v>
      </c>
      <c r="P539" s="395">
        <v>7</v>
      </c>
      <c r="Q539" s="395">
        <v>7</v>
      </c>
      <c r="R539" s="395">
        <v>4</v>
      </c>
      <c r="S539" s="395" t="s">
        <v>2446</v>
      </c>
      <c r="T539" s="395">
        <v>10</v>
      </c>
      <c r="U539" s="395">
        <v>9</v>
      </c>
      <c r="V539" s="13"/>
      <c r="W539" s="1">
        <v>74</v>
      </c>
      <c r="X539" s="1">
        <v>7</v>
      </c>
      <c r="Y539" s="1">
        <v>20</v>
      </c>
      <c r="Z539" s="1">
        <v>27</v>
      </c>
      <c r="AA539" s="1">
        <v>0</v>
      </c>
      <c r="AB539" s="1">
        <v>22</v>
      </c>
      <c r="AC539" s="120">
        <v>21.9</v>
      </c>
      <c r="AD539" s="1">
        <v>1624</v>
      </c>
      <c r="AE539" s="1">
        <v>110</v>
      </c>
      <c r="AF539" s="1">
        <v>6.4</v>
      </c>
      <c r="AG539" s="1">
        <v>0</v>
      </c>
      <c r="AH539" s="1">
        <v>0</v>
      </c>
      <c r="AI539" s="401">
        <v>2.5055555555555555</v>
      </c>
      <c r="AJ539" s="1">
        <v>0</v>
      </c>
      <c r="AK539" s="1">
        <v>57</v>
      </c>
      <c r="AL539" s="1">
        <v>97</v>
      </c>
      <c r="AM539" s="1">
        <v>110</v>
      </c>
      <c r="AN539" s="1">
        <v>47</v>
      </c>
      <c r="AO539" s="1">
        <v>0</v>
      </c>
      <c r="AP539" s="1">
        <v>0</v>
      </c>
      <c r="AQ539" s="120">
        <v>0</v>
      </c>
      <c r="AR539" s="1">
        <v>0</v>
      </c>
      <c r="AS539" s="400">
        <v>3116000</v>
      </c>
      <c r="AT539" s="400"/>
      <c r="AV539" s="1">
        <v>288</v>
      </c>
    </row>
    <row r="540" spans="1:76" ht="13.95" customHeight="1">
      <c r="A540" s="453">
        <v>12</v>
      </c>
      <c r="B540" s="1" t="s">
        <v>1551</v>
      </c>
      <c r="C540" t="s">
        <v>997</v>
      </c>
      <c r="D540" t="s">
        <v>466</v>
      </c>
      <c r="E540" s="1" t="s">
        <v>36</v>
      </c>
      <c r="F540" s="1">
        <v>2</v>
      </c>
      <c r="G540" s="1">
        <v>30</v>
      </c>
      <c r="H540" s="394">
        <v>3.7</v>
      </c>
      <c r="I540" s="395">
        <v>5</v>
      </c>
      <c r="J540" s="395">
        <v>1</v>
      </c>
      <c r="K540" s="395">
        <v>4</v>
      </c>
      <c r="L540" s="395">
        <v>1</v>
      </c>
      <c r="M540" s="395">
        <v>3</v>
      </c>
      <c r="N540" s="395">
        <v>0</v>
      </c>
      <c r="O540" s="394">
        <v>6.2</v>
      </c>
      <c r="P540" s="395">
        <v>6</v>
      </c>
      <c r="Q540" s="395">
        <v>7</v>
      </c>
      <c r="R540" s="395">
        <v>4</v>
      </c>
      <c r="S540" s="395" t="s">
        <v>2446</v>
      </c>
      <c r="T540" s="395">
        <v>9</v>
      </c>
      <c r="U540" s="395">
        <v>8</v>
      </c>
      <c r="V540" s="13"/>
      <c r="W540" s="1">
        <v>70</v>
      </c>
      <c r="X540" s="1">
        <v>6</v>
      </c>
      <c r="Y540" s="1">
        <v>19</v>
      </c>
      <c r="Z540" s="1">
        <v>25</v>
      </c>
      <c r="AA540" s="1">
        <v>5</v>
      </c>
      <c r="AB540" s="1">
        <v>47</v>
      </c>
      <c r="AC540" s="120">
        <v>19</v>
      </c>
      <c r="AD540" s="1">
        <v>1333</v>
      </c>
      <c r="AE540" s="1">
        <v>91</v>
      </c>
      <c r="AF540" s="1">
        <v>6.6</v>
      </c>
      <c r="AG540" s="1">
        <v>0</v>
      </c>
      <c r="AH540" s="1">
        <v>0</v>
      </c>
      <c r="AI540" s="401">
        <v>2.2215277777777778</v>
      </c>
      <c r="AJ540" s="1">
        <v>0</v>
      </c>
      <c r="AK540" s="1">
        <v>42</v>
      </c>
      <c r="AL540" s="1">
        <v>85</v>
      </c>
      <c r="AM540" s="1">
        <v>104</v>
      </c>
      <c r="AN540" s="1">
        <v>28</v>
      </c>
      <c r="AO540" s="1">
        <v>0</v>
      </c>
      <c r="AP540" s="1">
        <v>0</v>
      </c>
      <c r="AQ540" s="120">
        <v>0</v>
      </c>
      <c r="AR540" s="1">
        <v>0</v>
      </c>
      <c r="AS540" s="400">
        <v>2348000</v>
      </c>
      <c r="AT540" s="400"/>
      <c r="AV540" s="1">
        <v>132</v>
      </c>
    </row>
    <row r="541" spans="1:76" ht="13.95" customHeight="1">
      <c r="A541" s="453">
        <v>13</v>
      </c>
      <c r="B541" s="1" t="s">
        <v>1551</v>
      </c>
      <c r="C541" t="s">
        <v>986</v>
      </c>
      <c r="D541" t="s">
        <v>460</v>
      </c>
      <c r="E541" s="1" t="s">
        <v>36</v>
      </c>
      <c r="F541" s="1">
        <v>2</v>
      </c>
      <c r="G541" s="1">
        <v>30</v>
      </c>
      <c r="H541" s="394">
        <v>4.0999999999999996</v>
      </c>
      <c r="I541" s="395">
        <v>4</v>
      </c>
      <c r="J541" s="395">
        <v>1</v>
      </c>
      <c r="K541" s="395">
        <v>4</v>
      </c>
      <c r="L541" s="395">
        <v>2</v>
      </c>
      <c r="M541" s="395">
        <v>4</v>
      </c>
      <c r="N541" s="395">
        <v>0</v>
      </c>
      <c r="O541" s="394">
        <v>8.1999999999999993</v>
      </c>
      <c r="P541" s="395">
        <v>8</v>
      </c>
      <c r="Q541" s="395">
        <v>9</v>
      </c>
      <c r="R541" s="395">
        <v>4</v>
      </c>
      <c r="S541" s="395" t="s">
        <v>2446</v>
      </c>
      <c r="T541" s="395">
        <v>10</v>
      </c>
      <c r="U541" s="395">
        <v>9</v>
      </c>
      <c r="V541" s="13"/>
      <c r="W541" s="1">
        <v>80</v>
      </c>
      <c r="X541" s="1">
        <v>6</v>
      </c>
      <c r="Y541" s="1">
        <v>21</v>
      </c>
      <c r="Z541" s="1">
        <v>27</v>
      </c>
      <c r="AA541" s="1">
        <v>16</v>
      </c>
      <c r="AB541" s="1">
        <v>8</v>
      </c>
      <c r="AC541" s="120">
        <v>21.6</v>
      </c>
      <c r="AD541" s="1">
        <v>1725</v>
      </c>
      <c r="AE541" s="1">
        <v>110</v>
      </c>
      <c r="AF541" s="1">
        <v>5.5</v>
      </c>
      <c r="AG541" s="1">
        <v>0</v>
      </c>
      <c r="AH541" s="1">
        <v>0</v>
      </c>
      <c r="AI541" s="401">
        <v>2.6618055555555555</v>
      </c>
      <c r="AJ541" s="1">
        <v>0</v>
      </c>
      <c r="AK541" s="1">
        <v>101</v>
      </c>
      <c r="AL541" s="1">
        <v>78</v>
      </c>
      <c r="AM541" s="1">
        <v>136</v>
      </c>
      <c r="AN541" s="1">
        <v>61</v>
      </c>
      <c r="AO541" s="1">
        <v>0</v>
      </c>
      <c r="AP541" s="1">
        <v>0</v>
      </c>
      <c r="AQ541" s="120">
        <v>0</v>
      </c>
      <c r="AR541" s="1">
        <v>0</v>
      </c>
      <c r="AS541" s="400">
        <v>3875000</v>
      </c>
      <c r="AT541" s="400"/>
      <c r="AV541" s="1">
        <v>119</v>
      </c>
    </row>
    <row r="542" spans="1:76" ht="13.95" customHeight="1">
      <c r="A542" s="453">
        <v>14</v>
      </c>
      <c r="B542" s="1" t="s">
        <v>1551</v>
      </c>
      <c r="C542" t="s">
        <v>1352</v>
      </c>
      <c r="D542" t="s">
        <v>426</v>
      </c>
      <c r="E542" s="1" t="s">
        <v>36</v>
      </c>
      <c r="F542" s="1">
        <v>2</v>
      </c>
      <c r="G542" s="1">
        <v>24</v>
      </c>
      <c r="H542" s="394">
        <v>1</v>
      </c>
      <c r="I542" s="395">
        <v>1</v>
      </c>
      <c r="J542" s="395">
        <v>0</v>
      </c>
      <c r="K542" s="395">
        <v>1</v>
      </c>
      <c r="L542" s="395">
        <v>0</v>
      </c>
      <c r="M542" s="395">
        <v>1</v>
      </c>
      <c r="N542" s="395">
        <v>0</v>
      </c>
      <c r="O542" s="394">
        <v>5.0999999999999996</v>
      </c>
      <c r="P542" s="395">
        <v>4</v>
      </c>
      <c r="Q542" s="395">
        <v>5</v>
      </c>
      <c r="R542" s="395">
        <v>5</v>
      </c>
      <c r="S542" s="395" t="s">
        <v>2446</v>
      </c>
      <c r="T542" s="395">
        <v>10</v>
      </c>
      <c r="U542" s="395">
        <v>0</v>
      </c>
      <c r="V542" s="13"/>
      <c r="W542" s="1">
        <v>5</v>
      </c>
      <c r="X542" s="1">
        <v>0</v>
      </c>
      <c r="Y542" s="1">
        <v>1</v>
      </c>
      <c r="Z542" s="1">
        <v>1</v>
      </c>
      <c r="AA542" s="1">
        <v>-3</v>
      </c>
      <c r="AB542" s="1">
        <v>2</v>
      </c>
      <c r="AC542" s="120">
        <v>15.6</v>
      </c>
      <c r="AD542" s="1">
        <v>78</v>
      </c>
      <c r="AE542" s="1">
        <v>6</v>
      </c>
      <c r="AF542" s="1">
        <v>0</v>
      </c>
      <c r="AG542" s="1">
        <v>0</v>
      </c>
      <c r="AH542" s="1">
        <v>0</v>
      </c>
      <c r="AI542" s="401">
        <v>3.25</v>
      </c>
      <c r="AJ542" s="1">
        <v>0</v>
      </c>
      <c r="AK542" s="1">
        <v>3</v>
      </c>
      <c r="AL542" s="1">
        <v>6</v>
      </c>
      <c r="AM542" s="1">
        <v>8</v>
      </c>
      <c r="AN542" s="1">
        <v>3</v>
      </c>
      <c r="AO542" s="1">
        <v>0</v>
      </c>
      <c r="AP542" s="1">
        <v>0</v>
      </c>
      <c r="AQ542" s="120">
        <v>0</v>
      </c>
      <c r="AR542" s="1">
        <v>0</v>
      </c>
      <c r="AS542" s="400">
        <v>250000</v>
      </c>
      <c r="AT542" s="400"/>
      <c r="AV542" s="1">
        <v>111</v>
      </c>
    </row>
    <row r="543" spans="1:76" ht="13.95" customHeight="1">
      <c r="A543" s="453">
        <v>15</v>
      </c>
      <c r="B543" s="1" t="s">
        <v>1551</v>
      </c>
      <c r="C543" t="s">
        <v>1147</v>
      </c>
      <c r="D543" t="s">
        <v>533</v>
      </c>
      <c r="E543" s="1" t="s">
        <v>36</v>
      </c>
      <c r="F543" s="1">
        <v>2</v>
      </c>
      <c r="G543" s="1">
        <v>23</v>
      </c>
      <c r="H543" s="394">
        <v>3.3</v>
      </c>
      <c r="I543" s="395">
        <v>4</v>
      </c>
      <c r="J543" s="395">
        <v>1</v>
      </c>
      <c r="K543" s="395">
        <v>3</v>
      </c>
      <c r="L543" s="395">
        <v>1</v>
      </c>
      <c r="M543" s="395">
        <v>3</v>
      </c>
      <c r="N543" s="395">
        <v>0</v>
      </c>
      <c r="O543" s="394">
        <v>5.5</v>
      </c>
      <c r="P543" s="395">
        <v>5</v>
      </c>
      <c r="Q543" s="395">
        <v>6</v>
      </c>
      <c r="R543" s="395">
        <v>4</v>
      </c>
      <c r="S543" s="395" t="s">
        <v>2446</v>
      </c>
      <c r="T543" s="395">
        <v>8</v>
      </c>
      <c r="U543" s="395">
        <v>7</v>
      </c>
      <c r="V543" s="13"/>
      <c r="W543" s="1">
        <v>60</v>
      </c>
      <c r="X543" s="1">
        <v>2</v>
      </c>
      <c r="Y543" s="1">
        <v>10</v>
      </c>
      <c r="Z543" s="1">
        <v>12</v>
      </c>
      <c r="AA543" s="1">
        <v>-23</v>
      </c>
      <c r="AB543" s="1">
        <v>30</v>
      </c>
      <c r="AC543" s="120">
        <v>17.5</v>
      </c>
      <c r="AD543" s="1">
        <v>1050</v>
      </c>
      <c r="AE543" s="1">
        <v>52</v>
      </c>
      <c r="AF543" s="1">
        <v>3.8</v>
      </c>
      <c r="AG543" s="1">
        <v>0</v>
      </c>
      <c r="AH543" s="1">
        <v>0</v>
      </c>
      <c r="AI543" s="401">
        <v>3.6458333333333335</v>
      </c>
      <c r="AJ543" s="1">
        <v>0</v>
      </c>
      <c r="AK543" s="1">
        <v>22</v>
      </c>
      <c r="AL543" s="1">
        <v>37</v>
      </c>
      <c r="AM543" s="1">
        <v>66</v>
      </c>
      <c r="AN543" s="1">
        <v>12</v>
      </c>
      <c r="AO543" s="1">
        <v>0</v>
      </c>
      <c r="AP543" s="1">
        <v>0</v>
      </c>
      <c r="AQ543" s="120">
        <v>0</v>
      </c>
      <c r="AR543" s="1">
        <v>0</v>
      </c>
      <c r="AS543" s="400">
        <v>967000</v>
      </c>
      <c r="AT543" s="400"/>
      <c r="AV543" s="1">
        <v>65</v>
      </c>
    </row>
    <row r="544" spans="1:76" ht="13.95" customHeight="1">
      <c r="A544" s="453">
        <v>16</v>
      </c>
      <c r="B544" s="1" t="s">
        <v>1551</v>
      </c>
      <c r="C544" t="s">
        <v>796</v>
      </c>
      <c r="D544" t="s">
        <v>342</v>
      </c>
      <c r="E544" s="1" t="s">
        <v>38</v>
      </c>
      <c r="F544" s="1">
        <v>3</v>
      </c>
      <c r="G544" s="1">
        <v>29</v>
      </c>
      <c r="H544" s="394">
        <v>5.9</v>
      </c>
      <c r="I544" s="395">
        <v>6</v>
      </c>
      <c r="J544" s="395">
        <v>6</v>
      </c>
      <c r="K544" s="395">
        <v>3</v>
      </c>
      <c r="L544" s="395">
        <v>6</v>
      </c>
      <c r="M544" s="395">
        <v>4</v>
      </c>
      <c r="N544" s="395">
        <v>3</v>
      </c>
      <c r="O544" s="394">
        <v>4.4000000000000004</v>
      </c>
      <c r="P544" s="395">
        <v>4</v>
      </c>
      <c r="Q544" s="395">
        <v>4</v>
      </c>
      <c r="R544" s="395">
        <v>4</v>
      </c>
      <c r="S544" s="395" t="s">
        <v>2446</v>
      </c>
      <c r="T544" s="395">
        <v>9</v>
      </c>
      <c r="U544" s="395">
        <v>9</v>
      </c>
      <c r="V544" s="13"/>
      <c r="W544" s="1">
        <v>76</v>
      </c>
      <c r="X544" s="1">
        <v>20</v>
      </c>
      <c r="Y544" s="1">
        <v>37</v>
      </c>
      <c r="Z544" s="1">
        <v>57</v>
      </c>
      <c r="AA544" s="1">
        <v>10</v>
      </c>
      <c r="AB544" s="1">
        <v>23</v>
      </c>
      <c r="AC544" s="120">
        <v>19</v>
      </c>
      <c r="AD544" s="1">
        <v>1446</v>
      </c>
      <c r="AE544" s="1">
        <v>145</v>
      </c>
      <c r="AF544" s="1">
        <v>13.8</v>
      </c>
      <c r="AG544" s="1">
        <v>2</v>
      </c>
      <c r="AH544" s="1">
        <v>0</v>
      </c>
      <c r="AI544" s="401">
        <v>1.0569444444444445</v>
      </c>
      <c r="AJ544" s="1">
        <v>0</v>
      </c>
      <c r="AK544" s="1">
        <v>74</v>
      </c>
      <c r="AL544" s="1">
        <v>70</v>
      </c>
      <c r="AM544" s="1">
        <v>32</v>
      </c>
      <c r="AN544" s="1">
        <v>15</v>
      </c>
      <c r="AO544" s="1">
        <v>85</v>
      </c>
      <c r="AP544" s="1">
        <v>143</v>
      </c>
      <c r="AQ544" s="120">
        <v>37.299999999999997</v>
      </c>
      <c r="AR544" s="1">
        <v>0</v>
      </c>
      <c r="AS544" s="400">
        <v>4112000</v>
      </c>
      <c r="AT544" s="400"/>
      <c r="AV544" s="1">
        <v>681</v>
      </c>
    </row>
    <row r="545" spans="1:50" ht="13.95" customHeight="1">
      <c r="A545" s="453">
        <v>17</v>
      </c>
      <c r="B545" s="1" t="s">
        <v>1551</v>
      </c>
      <c r="C545" t="s">
        <v>1016</v>
      </c>
      <c r="D545" t="s">
        <v>475</v>
      </c>
      <c r="E545" s="1" t="s">
        <v>48</v>
      </c>
      <c r="F545" s="1">
        <v>3</v>
      </c>
      <c r="G545" s="1">
        <v>25</v>
      </c>
      <c r="H545" s="394">
        <v>5.2</v>
      </c>
      <c r="I545" s="395">
        <v>3</v>
      </c>
      <c r="J545" s="395">
        <v>6</v>
      </c>
      <c r="K545" s="395">
        <v>3</v>
      </c>
      <c r="L545" s="395">
        <v>6</v>
      </c>
      <c r="M545" s="395">
        <v>5</v>
      </c>
      <c r="N545" s="395">
        <v>5</v>
      </c>
      <c r="O545" s="394">
        <v>4.0999999999999996</v>
      </c>
      <c r="P545" s="395">
        <v>3</v>
      </c>
      <c r="Q545" s="395">
        <v>4</v>
      </c>
      <c r="R545" s="395">
        <v>7</v>
      </c>
      <c r="S545" s="395" t="s">
        <v>2445</v>
      </c>
      <c r="T545" s="395">
        <v>9</v>
      </c>
      <c r="U545" s="395">
        <v>9</v>
      </c>
      <c r="V545" s="13"/>
      <c r="W545" s="1">
        <v>79</v>
      </c>
      <c r="X545" s="1">
        <v>16</v>
      </c>
      <c r="Y545" s="1">
        <v>6</v>
      </c>
      <c r="Z545" s="1">
        <v>22</v>
      </c>
      <c r="AA545" s="1">
        <v>-14</v>
      </c>
      <c r="AB545" s="1">
        <v>62</v>
      </c>
      <c r="AC545" s="120">
        <v>13.1</v>
      </c>
      <c r="AD545" s="1">
        <v>1033</v>
      </c>
      <c r="AE545" s="1">
        <v>90</v>
      </c>
      <c r="AF545" s="1">
        <v>17.8</v>
      </c>
      <c r="AG545" s="1">
        <v>0</v>
      </c>
      <c r="AH545" s="1">
        <v>0</v>
      </c>
      <c r="AI545" s="401">
        <v>1.95625</v>
      </c>
      <c r="AJ545" s="1">
        <v>0</v>
      </c>
      <c r="AK545" s="1">
        <v>56</v>
      </c>
      <c r="AL545" s="1">
        <v>39</v>
      </c>
      <c r="AM545" s="1">
        <v>32</v>
      </c>
      <c r="AN545" s="1">
        <v>17</v>
      </c>
      <c r="AO545" s="1">
        <v>41</v>
      </c>
      <c r="AP545" s="1">
        <v>37</v>
      </c>
      <c r="AQ545" s="120">
        <v>52.6</v>
      </c>
      <c r="AR545" s="1">
        <v>0</v>
      </c>
      <c r="AS545" s="400">
        <v>2150000</v>
      </c>
      <c r="AT545" s="400"/>
      <c r="AV545" s="1">
        <v>640</v>
      </c>
    </row>
    <row r="546" spans="1:50" ht="13.95" customHeight="1">
      <c r="A546" s="453">
        <v>18</v>
      </c>
      <c r="B546" s="1" t="s">
        <v>1551</v>
      </c>
      <c r="C546" t="s">
        <v>941</v>
      </c>
      <c r="D546" t="s">
        <v>385</v>
      </c>
      <c r="E546" s="1" t="s">
        <v>40</v>
      </c>
      <c r="F546" s="1">
        <v>3</v>
      </c>
      <c r="G546" s="1">
        <v>22</v>
      </c>
      <c r="H546" s="394">
        <v>6.8</v>
      </c>
      <c r="I546" s="395">
        <v>6</v>
      </c>
      <c r="J546" s="395">
        <v>5</v>
      </c>
      <c r="K546" s="395">
        <v>3</v>
      </c>
      <c r="L546" s="395">
        <v>5</v>
      </c>
      <c r="M546" s="395">
        <v>7</v>
      </c>
      <c r="N546" s="395">
        <v>2</v>
      </c>
      <c r="O546" s="394">
        <v>3.4</v>
      </c>
      <c r="P546" s="395">
        <v>3</v>
      </c>
      <c r="Q546" s="395">
        <v>3</v>
      </c>
      <c r="R546" s="395">
        <v>4</v>
      </c>
      <c r="S546" s="395" t="s">
        <v>2445</v>
      </c>
      <c r="T546" s="395">
        <v>10</v>
      </c>
      <c r="U546" s="395">
        <v>8</v>
      </c>
      <c r="V546" s="13"/>
      <c r="W546" s="1">
        <v>68</v>
      </c>
      <c r="X546" s="1">
        <v>10</v>
      </c>
      <c r="Y546" s="1">
        <v>22</v>
      </c>
      <c r="Z546" s="1">
        <v>32</v>
      </c>
      <c r="AA546" s="1">
        <v>-2</v>
      </c>
      <c r="AB546" s="1">
        <v>22</v>
      </c>
      <c r="AC546" s="120">
        <v>13.9</v>
      </c>
      <c r="AD546" s="1">
        <v>943</v>
      </c>
      <c r="AE546" s="1">
        <v>134</v>
      </c>
      <c r="AF546" s="1">
        <v>7.5</v>
      </c>
      <c r="AG546" s="1">
        <v>1</v>
      </c>
      <c r="AH546" s="1">
        <v>0</v>
      </c>
      <c r="AI546" s="401">
        <v>1.2277777777777779</v>
      </c>
      <c r="AJ546" s="1">
        <v>0</v>
      </c>
      <c r="AK546" s="1">
        <v>38</v>
      </c>
      <c r="AL546" s="1">
        <v>37</v>
      </c>
      <c r="AM546" s="1">
        <v>13</v>
      </c>
      <c r="AN546" s="1">
        <v>16</v>
      </c>
      <c r="AO546" s="1">
        <v>0</v>
      </c>
      <c r="AP546" s="1">
        <v>3</v>
      </c>
      <c r="AQ546" s="120">
        <v>0</v>
      </c>
      <c r="AR546" s="1">
        <v>0</v>
      </c>
      <c r="AS546" s="400">
        <v>2048000</v>
      </c>
      <c r="AT546" s="400"/>
      <c r="AV546" s="1">
        <v>571</v>
      </c>
    </row>
    <row r="547" spans="1:50" ht="13.95" customHeight="1">
      <c r="A547" s="453">
        <v>19</v>
      </c>
      <c r="B547" s="1" t="s">
        <v>1551</v>
      </c>
      <c r="C547" t="s">
        <v>857</v>
      </c>
      <c r="D547" t="s">
        <v>384</v>
      </c>
      <c r="E547" s="1" t="s">
        <v>38</v>
      </c>
      <c r="F547" s="1">
        <v>3</v>
      </c>
      <c r="G547" s="1">
        <v>21</v>
      </c>
      <c r="H547" s="394">
        <v>6.9</v>
      </c>
      <c r="I547" s="395">
        <v>6</v>
      </c>
      <c r="J547" s="395">
        <v>7</v>
      </c>
      <c r="K547" s="395">
        <v>3</v>
      </c>
      <c r="L547" s="395">
        <v>7</v>
      </c>
      <c r="M547" s="395">
        <v>6</v>
      </c>
      <c r="N547" s="395">
        <v>3</v>
      </c>
      <c r="O547" s="394">
        <v>2.6</v>
      </c>
      <c r="P547" s="395">
        <v>2</v>
      </c>
      <c r="Q547" s="395">
        <v>3</v>
      </c>
      <c r="R547" s="395">
        <v>5</v>
      </c>
      <c r="S547" s="395" t="s">
        <v>2405</v>
      </c>
      <c r="T547" s="395">
        <v>10</v>
      </c>
      <c r="U547" s="395">
        <v>10</v>
      </c>
      <c r="V547" s="13"/>
      <c r="W547" s="1">
        <v>82</v>
      </c>
      <c r="X547" s="1">
        <v>20</v>
      </c>
      <c r="Y547" s="1">
        <v>24</v>
      </c>
      <c r="Z547" s="1">
        <v>44</v>
      </c>
      <c r="AA547" s="1">
        <v>8</v>
      </c>
      <c r="AB547" s="1">
        <v>20</v>
      </c>
      <c r="AC547" s="120">
        <v>14.1</v>
      </c>
      <c r="AD547" s="1">
        <v>1160</v>
      </c>
      <c r="AE547" s="1">
        <v>190</v>
      </c>
      <c r="AF547" s="1">
        <v>10.5</v>
      </c>
      <c r="AG547" s="1">
        <v>2</v>
      </c>
      <c r="AH547" s="1">
        <v>0</v>
      </c>
      <c r="AI547" s="401">
        <v>1.0979166666666667</v>
      </c>
      <c r="AJ547" s="1">
        <v>0</v>
      </c>
      <c r="AK547" s="1">
        <v>116</v>
      </c>
      <c r="AL547" s="1">
        <v>81</v>
      </c>
      <c r="AM547" s="1">
        <v>51</v>
      </c>
      <c r="AN547" s="1">
        <v>22</v>
      </c>
      <c r="AO547" s="1">
        <v>21</v>
      </c>
      <c r="AP547" s="1">
        <v>35</v>
      </c>
      <c r="AQ547" s="120">
        <v>37.5</v>
      </c>
      <c r="AR547" s="1">
        <v>0</v>
      </c>
      <c r="AS547" s="400">
        <v>2712000</v>
      </c>
      <c r="AT547" s="400"/>
      <c r="AV547" s="1">
        <v>537</v>
      </c>
    </row>
    <row r="548" spans="1:50" ht="13.95" customHeight="1">
      <c r="A548" s="453">
        <v>20</v>
      </c>
      <c r="B548" s="1" t="s">
        <v>1551</v>
      </c>
      <c r="C548" t="s">
        <v>786</v>
      </c>
      <c r="D548" t="s">
        <v>2470</v>
      </c>
      <c r="E548" s="1" t="s">
        <v>1483</v>
      </c>
      <c r="F548" s="1">
        <v>3</v>
      </c>
      <c r="G548" s="1">
        <v>31</v>
      </c>
      <c r="H548" s="394">
        <v>8</v>
      </c>
      <c r="I548" s="395">
        <v>6</v>
      </c>
      <c r="J548" s="395">
        <v>8</v>
      </c>
      <c r="K548" s="395">
        <v>4</v>
      </c>
      <c r="L548" s="395">
        <v>8</v>
      </c>
      <c r="M548" s="395">
        <v>7</v>
      </c>
      <c r="N548" s="395">
        <v>8</v>
      </c>
      <c r="O548" s="394">
        <v>4.3</v>
      </c>
      <c r="P548" s="395">
        <v>4</v>
      </c>
      <c r="Q548" s="395">
        <v>4</v>
      </c>
      <c r="R548" s="395">
        <v>5</v>
      </c>
      <c r="S548" s="395" t="s">
        <v>2405</v>
      </c>
      <c r="T548" s="395">
        <v>10</v>
      </c>
      <c r="U548" s="395">
        <v>9</v>
      </c>
      <c r="V548" s="13"/>
      <c r="W548" s="1">
        <v>73</v>
      </c>
      <c r="X548" s="1">
        <v>32</v>
      </c>
      <c r="Y548" s="1">
        <v>29</v>
      </c>
      <c r="Z548" s="1">
        <v>61</v>
      </c>
      <c r="AA548" s="1">
        <v>-3</v>
      </c>
      <c r="AB548" s="1">
        <v>20</v>
      </c>
      <c r="AC548" s="120">
        <v>17.100000000000001</v>
      </c>
      <c r="AD548" s="1">
        <v>1249</v>
      </c>
      <c r="AE548" s="1">
        <v>177</v>
      </c>
      <c r="AF548" s="1">
        <v>18.100000000000001</v>
      </c>
      <c r="AG548" s="1">
        <v>14</v>
      </c>
      <c r="AH548" s="1">
        <v>0</v>
      </c>
      <c r="AI548" s="119">
        <v>0.85277777777777775</v>
      </c>
      <c r="AJ548" s="1">
        <v>0</v>
      </c>
      <c r="AK548" s="1">
        <v>88</v>
      </c>
      <c r="AL548" s="1">
        <v>45</v>
      </c>
      <c r="AM548" s="1">
        <v>56</v>
      </c>
      <c r="AN548" s="1">
        <v>29</v>
      </c>
      <c r="AO548" s="1">
        <v>536</v>
      </c>
      <c r="AP548" s="1">
        <v>422</v>
      </c>
      <c r="AQ548" s="120">
        <v>55.9</v>
      </c>
      <c r="AR548" s="1">
        <v>0</v>
      </c>
      <c r="AS548" s="400">
        <v>6377000</v>
      </c>
      <c r="AT548" s="400"/>
      <c r="AV548" s="1">
        <v>483</v>
      </c>
    </row>
    <row r="549" spans="1:50" ht="13.95" customHeight="1">
      <c r="A549" s="453">
        <v>21</v>
      </c>
      <c r="B549" s="1" t="s">
        <v>1551</v>
      </c>
      <c r="C549" t="s">
        <v>720</v>
      </c>
      <c r="D549" t="s">
        <v>269</v>
      </c>
      <c r="E549" s="1" t="s">
        <v>40</v>
      </c>
      <c r="F549" s="1">
        <v>3</v>
      </c>
      <c r="G549" s="1">
        <v>31</v>
      </c>
      <c r="H549" s="394">
        <v>9</v>
      </c>
      <c r="I549" s="395">
        <v>10</v>
      </c>
      <c r="J549" s="395">
        <v>8</v>
      </c>
      <c r="K549" s="395">
        <v>4</v>
      </c>
      <c r="L549" s="395">
        <v>8</v>
      </c>
      <c r="M549" s="395">
        <v>7</v>
      </c>
      <c r="N549" s="395">
        <v>2</v>
      </c>
      <c r="O549" s="394">
        <v>3.7</v>
      </c>
      <c r="P549" s="395">
        <v>4</v>
      </c>
      <c r="Q549" s="395">
        <v>4</v>
      </c>
      <c r="R549" s="395">
        <v>4</v>
      </c>
      <c r="S549" s="395" t="s">
        <v>2445</v>
      </c>
      <c r="T549" s="395">
        <v>9</v>
      </c>
      <c r="U549" s="395">
        <v>9</v>
      </c>
      <c r="V549" s="13"/>
      <c r="W549" s="1">
        <v>78</v>
      </c>
      <c r="X549" s="1">
        <v>37</v>
      </c>
      <c r="Y549" s="1">
        <v>84</v>
      </c>
      <c r="Z549" s="1">
        <v>121</v>
      </c>
      <c r="AA549" s="1">
        <v>22</v>
      </c>
      <c r="AB549" s="1">
        <v>45</v>
      </c>
      <c r="AC549" s="120">
        <v>21.2</v>
      </c>
      <c r="AD549" s="1">
        <v>1652</v>
      </c>
      <c r="AE549" s="1">
        <v>265</v>
      </c>
      <c r="AF549" s="1">
        <v>14</v>
      </c>
      <c r="AG549" s="1">
        <v>8</v>
      </c>
      <c r="AH549" s="1">
        <v>0</v>
      </c>
      <c r="AI549" s="119">
        <v>0.56874999999999998</v>
      </c>
      <c r="AJ549" s="1">
        <v>0</v>
      </c>
      <c r="AK549" s="1">
        <v>114</v>
      </c>
      <c r="AL549" s="1">
        <v>122</v>
      </c>
      <c r="AM549" s="1">
        <v>33</v>
      </c>
      <c r="AN549" s="1">
        <v>30</v>
      </c>
      <c r="AO549" s="1">
        <v>1</v>
      </c>
      <c r="AP549" s="1">
        <v>1</v>
      </c>
      <c r="AQ549" s="120">
        <v>50</v>
      </c>
      <c r="AR549" s="1">
        <v>0</v>
      </c>
      <c r="AS549" s="400">
        <v>10033000</v>
      </c>
      <c r="AT549" s="400"/>
      <c r="AV549" s="1">
        <v>392</v>
      </c>
    </row>
    <row r="550" spans="1:50" ht="13.95" customHeight="1">
      <c r="A550" s="453">
        <v>22</v>
      </c>
      <c r="B550" s="1" t="s">
        <v>1551</v>
      </c>
      <c r="C550" t="s">
        <v>1074</v>
      </c>
      <c r="D550" t="s">
        <v>502</v>
      </c>
      <c r="E550" s="1" t="s">
        <v>38</v>
      </c>
      <c r="F550" s="1">
        <v>3</v>
      </c>
      <c r="G550" s="1">
        <v>24</v>
      </c>
      <c r="H550" s="394">
        <v>5.2</v>
      </c>
      <c r="I550" s="395">
        <v>4</v>
      </c>
      <c r="J550" s="395">
        <v>5</v>
      </c>
      <c r="K550" s="395">
        <v>2</v>
      </c>
      <c r="L550" s="395">
        <v>5</v>
      </c>
      <c r="M550" s="395">
        <v>5</v>
      </c>
      <c r="N550" s="395">
        <v>3</v>
      </c>
      <c r="O550" s="394">
        <v>3.7</v>
      </c>
      <c r="P550" s="395">
        <v>4</v>
      </c>
      <c r="Q550" s="395">
        <v>4</v>
      </c>
      <c r="R550" s="395">
        <v>4</v>
      </c>
      <c r="S550" s="395" t="s">
        <v>2445</v>
      </c>
      <c r="T550" s="395">
        <v>10</v>
      </c>
      <c r="U550" s="395">
        <v>6</v>
      </c>
      <c r="V550" s="13"/>
      <c r="W550" s="1">
        <v>55</v>
      </c>
      <c r="X550" s="1">
        <v>8</v>
      </c>
      <c r="Y550" s="1">
        <v>10</v>
      </c>
      <c r="Z550" s="1">
        <v>18</v>
      </c>
      <c r="AA550" s="1">
        <v>-13</v>
      </c>
      <c r="AB550" s="1">
        <v>8</v>
      </c>
      <c r="AC550" s="120">
        <v>13.7</v>
      </c>
      <c r="AD550" s="1">
        <v>755</v>
      </c>
      <c r="AE550" s="1">
        <v>86</v>
      </c>
      <c r="AF550" s="1">
        <v>9.3000000000000007</v>
      </c>
      <c r="AG550" s="1">
        <v>0</v>
      </c>
      <c r="AH550" s="1">
        <v>0</v>
      </c>
      <c r="AI550" s="401">
        <v>1.7472222222222222</v>
      </c>
      <c r="AJ550" s="1">
        <v>0</v>
      </c>
      <c r="AK550" s="1">
        <v>56</v>
      </c>
      <c r="AL550" s="1">
        <v>46</v>
      </c>
      <c r="AM550" s="1">
        <v>10</v>
      </c>
      <c r="AN550" s="1">
        <v>11</v>
      </c>
      <c r="AO550" s="1">
        <v>6</v>
      </c>
      <c r="AP550" s="1">
        <v>6</v>
      </c>
      <c r="AQ550" s="120">
        <v>50</v>
      </c>
      <c r="AR550" s="1">
        <v>0</v>
      </c>
      <c r="AS550" s="400">
        <v>956000</v>
      </c>
      <c r="AT550" s="400"/>
      <c r="AV550" s="1">
        <v>335</v>
      </c>
    </row>
    <row r="551" spans="1:50" ht="13.95" customHeight="1">
      <c r="A551" s="453">
        <v>23</v>
      </c>
      <c r="B551" s="1" t="s">
        <v>1551</v>
      </c>
      <c r="C551" t="s">
        <v>1553</v>
      </c>
      <c r="D551" t="s">
        <v>276</v>
      </c>
      <c r="E551" s="1" t="s">
        <v>1483</v>
      </c>
      <c r="F551" s="1">
        <v>3</v>
      </c>
      <c r="G551" s="1">
        <v>25</v>
      </c>
      <c r="H551" s="394">
        <v>5.2</v>
      </c>
      <c r="I551" s="395">
        <v>4</v>
      </c>
      <c r="J551" s="395">
        <v>5</v>
      </c>
      <c r="K551" s="395">
        <v>3</v>
      </c>
      <c r="L551" s="395">
        <v>5</v>
      </c>
      <c r="M551" s="395">
        <v>5</v>
      </c>
      <c r="N551" s="395">
        <v>6</v>
      </c>
      <c r="O551" s="394">
        <v>4.0999999999999996</v>
      </c>
      <c r="P551" s="395">
        <v>3</v>
      </c>
      <c r="Q551" s="395">
        <v>4</v>
      </c>
      <c r="R551" s="395">
        <v>7</v>
      </c>
      <c r="S551" s="395" t="s">
        <v>2446</v>
      </c>
      <c r="T551" s="395">
        <v>2</v>
      </c>
      <c r="U551" s="395">
        <v>10</v>
      </c>
      <c r="V551" s="13"/>
      <c r="W551" s="1">
        <v>82</v>
      </c>
      <c r="X551" s="1">
        <v>13</v>
      </c>
      <c r="Y551" s="1">
        <v>14</v>
      </c>
      <c r="Z551" s="1">
        <v>27</v>
      </c>
      <c r="AA551" s="1">
        <v>8</v>
      </c>
      <c r="AB551" s="1">
        <v>78</v>
      </c>
      <c r="AC551" s="120">
        <v>13.6</v>
      </c>
      <c r="AD551" s="1">
        <v>1112</v>
      </c>
      <c r="AE551" s="1">
        <v>90</v>
      </c>
      <c r="AF551" s="1">
        <v>14.4</v>
      </c>
      <c r="AG551" s="1">
        <v>1</v>
      </c>
      <c r="AH551" s="1">
        <v>0</v>
      </c>
      <c r="AI551" s="401">
        <v>1.7159722222222222</v>
      </c>
      <c r="AJ551" s="1">
        <v>0</v>
      </c>
      <c r="AK551" s="1">
        <v>55</v>
      </c>
      <c r="AL551" s="1">
        <v>63</v>
      </c>
      <c r="AM551" s="1">
        <v>50</v>
      </c>
      <c r="AN551" s="1">
        <v>16</v>
      </c>
      <c r="AO551" s="1">
        <v>229</v>
      </c>
      <c r="AP551" s="1">
        <v>230</v>
      </c>
      <c r="AQ551" s="120">
        <v>49.9</v>
      </c>
      <c r="AR551" s="1">
        <v>0</v>
      </c>
      <c r="AS551" s="400">
        <v>2182000</v>
      </c>
      <c r="AT551" s="400"/>
      <c r="AV551" s="1">
        <v>308</v>
      </c>
    </row>
    <row r="552" spans="1:50" ht="13.95" customHeight="1">
      <c r="A552" s="453">
        <v>24</v>
      </c>
      <c r="B552" s="1" t="s">
        <v>1551</v>
      </c>
      <c r="C552" t="s">
        <v>760</v>
      </c>
      <c r="D552" t="s">
        <v>313</v>
      </c>
      <c r="E552" s="1" t="s">
        <v>1484</v>
      </c>
      <c r="F552" s="1">
        <v>3</v>
      </c>
      <c r="G552" s="1">
        <v>23</v>
      </c>
      <c r="H552" s="394">
        <v>7.1</v>
      </c>
      <c r="I552" s="395">
        <v>7</v>
      </c>
      <c r="J552" s="395">
        <v>7</v>
      </c>
      <c r="K552" s="395">
        <v>3</v>
      </c>
      <c r="L552" s="395">
        <v>7</v>
      </c>
      <c r="M552" s="395">
        <v>6</v>
      </c>
      <c r="N552" s="395">
        <v>2</v>
      </c>
      <c r="O552" s="394">
        <v>3.6</v>
      </c>
      <c r="P552" s="395">
        <v>4</v>
      </c>
      <c r="Q552" s="395">
        <v>3</v>
      </c>
      <c r="R552" s="395">
        <v>4</v>
      </c>
      <c r="S552" s="395" t="s">
        <v>2445</v>
      </c>
      <c r="T552" s="395">
        <v>10</v>
      </c>
      <c r="U552" s="395">
        <v>9</v>
      </c>
      <c r="V552" s="13"/>
      <c r="W552" s="1">
        <v>77</v>
      </c>
      <c r="X552" s="1">
        <v>27</v>
      </c>
      <c r="Y552" s="1">
        <v>41</v>
      </c>
      <c r="Z552" s="1">
        <v>68</v>
      </c>
      <c r="AA552" s="1">
        <v>-1</v>
      </c>
      <c r="AB552" s="1">
        <v>34</v>
      </c>
      <c r="AC552" s="120">
        <v>18.2</v>
      </c>
      <c r="AD552" s="1">
        <v>1400</v>
      </c>
      <c r="AE552" s="1">
        <v>173</v>
      </c>
      <c r="AF552" s="1">
        <v>15.6</v>
      </c>
      <c r="AG552" s="1">
        <v>6</v>
      </c>
      <c r="AH552" s="1">
        <v>0</v>
      </c>
      <c r="AI552" s="119">
        <v>0.85763888888888884</v>
      </c>
      <c r="AJ552" s="1">
        <v>0</v>
      </c>
      <c r="AK552" s="1">
        <v>102</v>
      </c>
      <c r="AL552" s="1">
        <v>87</v>
      </c>
      <c r="AM552" s="1">
        <v>16</v>
      </c>
      <c r="AN552" s="1">
        <v>22</v>
      </c>
      <c r="AO552" s="1">
        <v>2</v>
      </c>
      <c r="AP552" s="1">
        <v>10</v>
      </c>
      <c r="AQ552" s="120">
        <v>16.7</v>
      </c>
      <c r="AR552" s="1">
        <v>0</v>
      </c>
      <c r="AS552" s="400">
        <v>5015000</v>
      </c>
      <c r="AT552" s="400"/>
      <c r="AV552" s="1">
        <v>213</v>
      </c>
    </row>
    <row r="553" spans="1:50" ht="13.95" customHeight="1">
      <c r="A553" s="453">
        <v>25</v>
      </c>
      <c r="B553" s="546" t="s">
        <v>1551</v>
      </c>
      <c r="C553" t="s">
        <v>1034</v>
      </c>
      <c r="D553" t="s">
        <v>413</v>
      </c>
      <c r="E553" s="1" t="s">
        <v>31</v>
      </c>
      <c r="F553" s="1">
        <v>3</v>
      </c>
      <c r="G553" s="1">
        <v>25</v>
      </c>
      <c r="H553" s="394">
        <v>4.8</v>
      </c>
      <c r="I553" s="395">
        <v>4</v>
      </c>
      <c r="J553" s="395">
        <v>5</v>
      </c>
      <c r="K553" s="395">
        <v>3</v>
      </c>
      <c r="L553" s="395">
        <v>5</v>
      </c>
      <c r="M553" s="395">
        <v>4</v>
      </c>
      <c r="N553" s="395">
        <v>5</v>
      </c>
      <c r="O553" s="394">
        <v>3.8</v>
      </c>
      <c r="P553" s="395">
        <v>3</v>
      </c>
      <c r="Q553" s="395">
        <v>4</v>
      </c>
      <c r="R553" s="395">
        <v>6</v>
      </c>
      <c r="S553" s="395" t="s">
        <v>2446</v>
      </c>
      <c r="T553" s="395">
        <v>8</v>
      </c>
      <c r="U553" s="395">
        <v>9</v>
      </c>
      <c r="V553" s="13"/>
      <c r="W553" s="1">
        <v>77</v>
      </c>
      <c r="X553" s="1">
        <v>11</v>
      </c>
      <c r="Y553" s="1">
        <v>10</v>
      </c>
      <c r="Z553" s="1">
        <v>21</v>
      </c>
      <c r="AA553" s="1">
        <v>-12</v>
      </c>
      <c r="AB553" s="1">
        <v>24</v>
      </c>
      <c r="AC553" s="120">
        <v>13.4</v>
      </c>
      <c r="AD553" s="1">
        <v>1032</v>
      </c>
      <c r="AE553" s="1">
        <v>99</v>
      </c>
      <c r="AF553" s="1">
        <v>11.1</v>
      </c>
      <c r="AG553" s="1">
        <v>2</v>
      </c>
      <c r="AH553" s="1">
        <v>0</v>
      </c>
      <c r="AI553" s="401">
        <v>2.0472222222222221</v>
      </c>
      <c r="AJ553" s="1">
        <v>0</v>
      </c>
      <c r="AK553" s="1">
        <v>49</v>
      </c>
      <c r="AL553" s="1">
        <v>42</v>
      </c>
      <c r="AM553" s="1">
        <v>59</v>
      </c>
      <c r="AN553" s="1">
        <v>10</v>
      </c>
      <c r="AO553" s="1">
        <v>91</v>
      </c>
      <c r="AP553" s="1">
        <v>105</v>
      </c>
      <c r="AQ553" s="120">
        <v>46.4</v>
      </c>
      <c r="AR553" s="1">
        <v>0</v>
      </c>
      <c r="AS553" s="400">
        <v>1665000</v>
      </c>
      <c r="AT553" s="400"/>
      <c r="AV553" s="1">
        <v>183</v>
      </c>
      <c r="AX553" s="547" t="s">
        <v>2172</v>
      </c>
    </row>
    <row r="554" spans="1:50" ht="13.95" customHeight="1">
      <c r="A554" s="453">
        <v>26</v>
      </c>
      <c r="B554" s="1" t="s">
        <v>1551</v>
      </c>
      <c r="C554" t="s">
        <v>738</v>
      </c>
      <c r="D554" t="s">
        <v>293</v>
      </c>
      <c r="E554" s="1" t="s">
        <v>38</v>
      </c>
      <c r="F554" s="1">
        <v>3</v>
      </c>
      <c r="G554" s="1">
        <v>25</v>
      </c>
      <c r="H554" s="394">
        <v>7.7</v>
      </c>
      <c r="I554" s="395">
        <v>7</v>
      </c>
      <c r="J554" s="395">
        <v>8</v>
      </c>
      <c r="K554" s="395">
        <v>4</v>
      </c>
      <c r="L554" s="395">
        <v>8</v>
      </c>
      <c r="M554" s="395">
        <v>6</v>
      </c>
      <c r="N554" s="395">
        <v>3</v>
      </c>
      <c r="O554" s="394">
        <v>3.4</v>
      </c>
      <c r="P554" s="395">
        <v>3</v>
      </c>
      <c r="Q554" s="395">
        <v>3</v>
      </c>
      <c r="R554" s="395">
        <v>4</v>
      </c>
      <c r="S554" s="395" t="s">
        <v>2445</v>
      </c>
      <c r="T554" s="395">
        <v>10</v>
      </c>
      <c r="U554" s="395">
        <v>10</v>
      </c>
      <c r="V554" s="13"/>
      <c r="W554" s="1">
        <v>82</v>
      </c>
      <c r="X554" s="1">
        <v>35</v>
      </c>
      <c r="Y554" s="1">
        <v>45</v>
      </c>
      <c r="Z554" s="1">
        <v>80</v>
      </c>
      <c r="AA554" s="1">
        <v>10</v>
      </c>
      <c r="AB554" s="1">
        <v>18</v>
      </c>
      <c r="AC554" s="120">
        <v>17.8</v>
      </c>
      <c r="AD554" s="1">
        <v>1459</v>
      </c>
      <c r="AE554" s="1">
        <v>211</v>
      </c>
      <c r="AF554" s="1">
        <v>16.600000000000001</v>
      </c>
      <c r="AG554" s="1">
        <v>9</v>
      </c>
      <c r="AH554" s="1">
        <v>0</v>
      </c>
      <c r="AI554" s="119">
        <v>0.75972222222222219</v>
      </c>
      <c r="AJ554" s="1">
        <v>0</v>
      </c>
      <c r="AK554" s="1">
        <v>82</v>
      </c>
      <c r="AL554" s="1">
        <v>92</v>
      </c>
      <c r="AM554" s="1">
        <v>45</v>
      </c>
      <c r="AN554" s="1">
        <v>24</v>
      </c>
      <c r="AO554" s="1">
        <v>7</v>
      </c>
      <c r="AP554" s="1">
        <v>12</v>
      </c>
      <c r="AQ554" s="120">
        <v>36.799999999999997</v>
      </c>
      <c r="AR554" s="1">
        <v>0</v>
      </c>
      <c r="AS554" s="400">
        <v>6231000</v>
      </c>
      <c r="AT554" s="400"/>
      <c r="AV554" s="1">
        <v>172</v>
      </c>
    </row>
    <row r="555" spans="1:50" ht="13.95" customHeight="1">
      <c r="A555" s="453">
        <v>27</v>
      </c>
      <c r="B555" s="1" t="s">
        <v>1551</v>
      </c>
      <c r="C555" t="s">
        <v>1167</v>
      </c>
      <c r="D555" t="s">
        <v>335</v>
      </c>
      <c r="E555" s="13" t="s">
        <v>31</v>
      </c>
      <c r="F555" s="13">
        <v>3</v>
      </c>
      <c r="G555" s="13">
        <v>31</v>
      </c>
      <c r="H555" s="394">
        <v>4.9000000000000004</v>
      </c>
      <c r="I555" s="395">
        <v>4</v>
      </c>
      <c r="J555" s="395">
        <v>4</v>
      </c>
      <c r="K555" s="395">
        <v>2</v>
      </c>
      <c r="L555" s="395">
        <v>4</v>
      </c>
      <c r="M555" s="395">
        <v>5</v>
      </c>
      <c r="N555" s="395">
        <v>5</v>
      </c>
      <c r="O555" s="394">
        <v>3.4</v>
      </c>
      <c r="P555" s="395">
        <v>3</v>
      </c>
      <c r="Q555" s="395">
        <v>3</v>
      </c>
      <c r="R555" s="395">
        <v>6</v>
      </c>
      <c r="S555" s="395" t="s">
        <v>2446</v>
      </c>
      <c r="T555" s="395">
        <v>10</v>
      </c>
      <c r="U555" s="395">
        <v>8</v>
      </c>
      <c r="V555"/>
      <c r="W555" s="13">
        <v>70</v>
      </c>
      <c r="X555" s="13">
        <v>5</v>
      </c>
      <c r="Y555" s="13">
        <v>5</v>
      </c>
      <c r="Z555" s="13">
        <v>10</v>
      </c>
      <c r="AA555" s="13">
        <v>-6</v>
      </c>
      <c r="AB555" s="13">
        <v>14</v>
      </c>
      <c r="AC555" s="13">
        <v>9.4</v>
      </c>
      <c r="AD555" s="13">
        <v>659</v>
      </c>
      <c r="AE555" s="13">
        <v>54</v>
      </c>
      <c r="AF555" s="13">
        <v>9.3000000000000007</v>
      </c>
      <c r="AG555" s="13">
        <v>0</v>
      </c>
      <c r="AH555" s="13">
        <v>0</v>
      </c>
      <c r="AI555" s="417">
        <v>2.7458333333333331</v>
      </c>
      <c r="AJ555" s="13">
        <v>0</v>
      </c>
      <c r="AK555" s="13">
        <v>23</v>
      </c>
      <c r="AL555" s="13">
        <v>30</v>
      </c>
      <c r="AM555" s="13">
        <v>39</v>
      </c>
      <c r="AN555" s="13">
        <v>9</v>
      </c>
      <c r="AO555" s="13">
        <v>195</v>
      </c>
      <c r="AP555" s="13">
        <v>218</v>
      </c>
      <c r="AQ555" s="13">
        <v>47.2</v>
      </c>
      <c r="AR555" s="13">
        <v>0</v>
      </c>
      <c r="AS555" s="421">
        <v>250000</v>
      </c>
    </row>
    <row r="556" spans="1:50" ht="13.95" customHeight="1">
      <c r="A556" s="453">
        <v>28</v>
      </c>
      <c r="B556" s="1" t="s">
        <v>1551</v>
      </c>
      <c r="C556" t="s">
        <v>953</v>
      </c>
      <c r="D556" t="s">
        <v>422</v>
      </c>
      <c r="E556" s="1" t="s">
        <v>1484</v>
      </c>
      <c r="F556" s="1">
        <v>3</v>
      </c>
      <c r="G556" s="1">
        <v>21</v>
      </c>
      <c r="H556" s="394">
        <v>3</v>
      </c>
      <c r="I556" s="395">
        <v>0</v>
      </c>
      <c r="J556" s="395">
        <v>3</v>
      </c>
      <c r="K556" s="395">
        <v>1</v>
      </c>
      <c r="L556" s="395">
        <v>3</v>
      </c>
      <c r="M556" s="395">
        <v>4</v>
      </c>
      <c r="N556" s="395">
        <v>2</v>
      </c>
      <c r="O556" s="394">
        <v>3</v>
      </c>
      <c r="P556" s="395">
        <v>4</v>
      </c>
      <c r="Q556" s="395">
        <v>3</v>
      </c>
      <c r="R556" s="395">
        <v>4</v>
      </c>
      <c r="S556" s="395" t="s">
        <v>2445</v>
      </c>
      <c r="T556" s="395">
        <v>10</v>
      </c>
      <c r="U556" s="395">
        <v>1</v>
      </c>
      <c r="V556" s="13"/>
      <c r="W556" s="1">
        <v>12</v>
      </c>
      <c r="X556" s="1">
        <v>2</v>
      </c>
      <c r="Y556" s="1">
        <v>0</v>
      </c>
      <c r="Z556" s="1">
        <v>2</v>
      </c>
      <c r="AA556" s="1">
        <v>-6</v>
      </c>
      <c r="AB556" s="1">
        <v>2</v>
      </c>
      <c r="AC556" s="120">
        <v>11</v>
      </c>
      <c r="AD556" s="1">
        <v>132</v>
      </c>
      <c r="AE556" s="1">
        <v>14</v>
      </c>
      <c r="AF556" s="1">
        <v>14.3</v>
      </c>
      <c r="AG556" s="1">
        <v>0</v>
      </c>
      <c r="AH556" s="1">
        <v>0</v>
      </c>
      <c r="AI556" s="401">
        <v>2.75</v>
      </c>
      <c r="AJ556" s="1">
        <v>0</v>
      </c>
      <c r="AK556" s="1">
        <v>12</v>
      </c>
      <c r="AL556" s="1">
        <v>5</v>
      </c>
      <c r="AM556" s="1">
        <v>8</v>
      </c>
      <c r="AN556" s="1">
        <v>3</v>
      </c>
      <c r="AO556" s="1">
        <v>1</v>
      </c>
      <c r="AP556" s="1">
        <v>0</v>
      </c>
      <c r="AQ556" s="120">
        <v>100</v>
      </c>
      <c r="AR556" s="1">
        <v>0</v>
      </c>
      <c r="AS556" s="400">
        <v>250000</v>
      </c>
      <c r="AT556" s="400"/>
      <c r="AV556" s="1">
        <v>162</v>
      </c>
    </row>
    <row r="557" spans="1:50" ht="13.95" customHeight="1">
      <c r="A557" s="453">
        <v>29</v>
      </c>
      <c r="B557" s="1" t="s">
        <v>1551</v>
      </c>
      <c r="C557" t="s">
        <v>856</v>
      </c>
      <c r="D557" t="s">
        <v>383</v>
      </c>
      <c r="E557" s="1" t="s">
        <v>38</v>
      </c>
      <c r="F557" s="1">
        <v>3</v>
      </c>
      <c r="G557" s="1">
        <v>30</v>
      </c>
      <c r="H557" s="394">
        <v>6.3</v>
      </c>
      <c r="I557" s="395">
        <v>5</v>
      </c>
      <c r="J557" s="395">
        <v>6</v>
      </c>
      <c r="K557" s="395">
        <v>3</v>
      </c>
      <c r="L557" s="395">
        <v>6</v>
      </c>
      <c r="M557" s="395">
        <v>6</v>
      </c>
      <c r="N557" s="395">
        <v>3</v>
      </c>
      <c r="O557" s="394">
        <v>3.1</v>
      </c>
      <c r="P557" s="395">
        <v>2</v>
      </c>
      <c r="Q557" s="395">
        <v>3</v>
      </c>
      <c r="R557" s="395">
        <v>6</v>
      </c>
      <c r="S557" s="395" t="s">
        <v>2446</v>
      </c>
      <c r="T557" s="395">
        <v>10</v>
      </c>
      <c r="U557" s="395">
        <v>9</v>
      </c>
      <c r="V557" s="13"/>
      <c r="W557" s="1">
        <v>81</v>
      </c>
      <c r="X557" s="1">
        <v>21</v>
      </c>
      <c r="Y557" s="1">
        <v>24</v>
      </c>
      <c r="Z557" s="1">
        <v>45</v>
      </c>
      <c r="AA557" s="1">
        <v>-9</v>
      </c>
      <c r="AB557" s="1">
        <v>80</v>
      </c>
      <c r="AC557" s="120">
        <v>17.5</v>
      </c>
      <c r="AD557" s="1">
        <v>1421</v>
      </c>
      <c r="AE557" s="1">
        <v>234</v>
      </c>
      <c r="AF557" s="1">
        <v>9</v>
      </c>
      <c r="AG557" s="1">
        <v>3</v>
      </c>
      <c r="AH557" s="1">
        <v>1</v>
      </c>
      <c r="AI557" s="401">
        <v>1.3152777777777778</v>
      </c>
      <c r="AJ557" s="1">
        <v>0</v>
      </c>
      <c r="AK557" s="1">
        <v>101</v>
      </c>
      <c r="AL557" s="1">
        <v>52</v>
      </c>
      <c r="AM557" s="1">
        <v>69</v>
      </c>
      <c r="AN557" s="1">
        <v>13</v>
      </c>
      <c r="AO557" s="1">
        <v>16</v>
      </c>
      <c r="AP557" s="1">
        <v>18</v>
      </c>
      <c r="AQ557" s="120">
        <v>47.1</v>
      </c>
      <c r="AR557" s="1">
        <v>0</v>
      </c>
      <c r="AS557" s="400">
        <v>2340000</v>
      </c>
      <c r="AT557" s="400"/>
      <c r="AV557" s="1">
        <v>40</v>
      </c>
    </row>
    <row r="558" spans="1:50" ht="13.95" customHeight="1">
      <c r="A558" s="453">
        <v>30</v>
      </c>
      <c r="B558" s="1" t="s">
        <v>1551</v>
      </c>
      <c r="C558" t="s">
        <v>813</v>
      </c>
      <c r="D558" t="s">
        <v>355</v>
      </c>
      <c r="E558" s="1" t="s">
        <v>38</v>
      </c>
      <c r="F558" s="1">
        <v>3</v>
      </c>
      <c r="G558" s="1">
        <v>29</v>
      </c>
      <c r="H558" s="394">
        <v>7.3</v>
      </c>
      <c r="I558" s="395">
        <v>6</v>
      </c>
      <c r="J558" s="395">
        <v>6</v>
      </c>
      <c r="K558" s="395">
        <v>3</v>
      </c>
      <c r="L558" s="395">
        <v>6</v>
      </c>
      <c r="M558" s="395">
        <v>7</v>
      </c>
      <c r="N558" s="395">
        <v>4</v>
      </c>
      <c r="O558" s="394">
        <v>4.3</v>
      </c>
      <c r="P558" s="395">
        <v>4</v>
      </c>
      <c r="Q558" s="395">
        <v>4</v>
      </c>
      <c r="R558" s="395">
        <v>6</v>
      </c>
      <c r="S558" s="395" t="s">
        <v>2445</v>
      </c>
      <c r="T558" s="395">
        <v>10</v>
      </c>
      <c r="U558" s="395">
        <v>9</v>
      </c>
      <c r="V558" s="13"/>
      <c r="W558" s="1">
        <v>81</v>
      </c>
      <c r="X558" s="1">
        <v>20</v>
      </c>
      <c r="Y558" s="1">
        <v>33</v>
      </c>
      <c r="Z558" s="1">
        <v>53</v>
      </c>
      <c r="AA558" s="1">
        <v>-14</v>
      </c>
      <c r="AB558" s="1">
        <v>46</v>
      </c>
      <c r="AC558" s="120">
        <v>17.899999999999999</v>
      </c>
      <c r="AD558" s="1">
        <v>1447</v>
      </c>
      <c r="AE558" s="1">
        <v>241</v>
      </c>
      <c r="AF558" s="1">
        <v>8.3000000000000007</v>
      </c>
      <c r="AG558" s="1">
        <v>5</v>
      </c>
      <c r="AH558" s="1">
        <v>0</v>
      </c>
      <c r="AI558" s="401">
        <v>1.1375</v>
      </c>
      <c r="AJ558" s="1">
        <v>0</v>
      </c>
      <c r="AK558" s="1">
        <v>107</v>
      </c>
      <c r="AL558" s="1">
        <v>81</v>
      </c>
      <c r="AM558" s="1">
        <v>28</v>
      </c>
      <c r="AN558" s="1">
        <v>23</v>
      </c>
      <c r="AO558" s="1">
        <v>16</v>
      </c>
      <c r="AP558" s="1">
        <v>28</v>
      </c>
      <c r="AQ558" s="120">
        <v>36.4</v>
      </c>
      <c r="AR558" s="1">
        <v>0</v>
      </c>
      <c r="AS558" s="400">
        <v>3685000</v>
      </c>
      <c r="AT558" s="400"/>
      <c r="AV558" s="1">
        <v>37</v>
      </c>
    </row>
    <row r="559" spans="1:50" ht="13.95" customHeight="1">
      <c r="A559" s="453">
        <v>31</v>
      </c>
      <c r="B559" s="1" t="s">
        <v>1551</v>
      </c>
      <c r="C559" t="s">
        <v>1277</v>
      </c>
      <c r="D559" t="s">
        <v>604</v>
      </c>
      <c r="E559" s="1" t="s">
        <v>40</v>
      </c>
      <c r="F559" s="1">
        <v>3</v>
      </c>
      <c r="G559" s="1">
        <v>26</v>
      </c>
      <c r="H559" s="394">
        <v>3.8</v>
      </c>
      <c r="I559" s="395">
        <v>1</v>
      </c>
      <c r="J559" s="395">
        <v>3</v>
      </c>
      <c r="K559" s="395">
        <v>1</v>
      </c>
      <c r="L559" s="395">
        <v>3</v>
      </c>
      <c r="M559" s="395">
        <v>5</v>
      </c>
      <c r="N559" s="395">
        <v>2</v>
      </c>
      <c r="O559" s="394">
        <v>3.3</v>
      </c>
      <c r="P559" s="395">
        <v>4</v>
      </c>
      <c r="Q559" s="395">
        <v>3</v>
      </c>
      <c r="R559" s="395">
        <v>4</v>
      </c>
      <c r="S559" s="395" t="s">
        <v>2445</v>
      </c>
      <c r="T559" s="395">
        <v>10</v>
      </c>
      <c r="U559" s="395">
        <v>1</v>
      </c>
      <c r="V559" s="13"/>
      <c r="W559" s="1">
        <v>12</v>
      </c>
      <c r="X559" s="1">
        <v>2</v>
      </c>
      <c r="Y559" s="1">
        <v>1</v>
      </c>
      <c r="Z559" s="1">
        <v>3</v>
      </c>
      <c r="AA559" s="1">
        <v>-1</v>
      </c>
      <c r="AB559" s="1">
        <v>2</v>
      </c>
      <c r="AC559" s="120">
        <v>12.1</v>
      </c>
      <c r="AD559" s="1">
        <v>145</v>
      </c>
      <c r="AE559" s="1">
        <v>13</v>
      </c>
      <c r="AF559" s="1">
        <v>15.4</v>
      </c>
      <c r="AG559" s="1">
        <v>1</v>
      </c>
      <c r="AH559" s="1">
        <v>0</v>
      </c>
      <c r="AI559" s="401">
        <v>2.0138888888888888</v>
      </c>
      <c r="AJ559" s="1">
        <v>0</v>
      </c>
      <c r="AK559" s="1">
        <v>9</v>
      </c>
      <c r="AL559" s="1">
        <v>8</v>
      </c>
      <c r="AM559" s="1">
        <v>4</v>
      </c>
      <c r="AN559" s="1">
        <v>1</v>
      </c>
      <c r="AO559" s="1">
        <v>2</v>
      </c>
      <c r="AP559" s="1">
        <v>0</v>
      </c>
      <c r="AQ559" s="120">
        <v>100</v>
      </c>
      <c r="AR559" s="1">
        <v>0</v>
      </c>
      <c r="AS559" s="400">
        <v>250000</v>
      </c>
      <c r="AT559" s="400"/>
      <c r="AV559" s="1">
        <v>13</v>
      </c>
    </row>
    <row r="560" spans="1:50" ht="13.95" customHeight="1">
      <c r="A560" s="453">
        <v>32</v>
      </c>
      <c r="B560" s="13" t="s">
        <v>1551</v>
      </c>
      <c r="C560" s="409" t="s">
        <v>1554</v>
      </c>
      <c r="D560" s="409" t="s">
        <v>334</v>
      </c>
      <c r="E560" s="404" t="s">
        <v>1506</v>
      </c>
      <c r="F560" s="13">
        <v>4</v>
      </c>
      <c r="G560" s="13"/>
      <c r="H560" s="13"/>
      <c r="T560" s="13"/>
      <c r="V560" s="13"/>
      <c r="W560" s="410">
        <v>0</v>
      </c>
      <c r="AB560"/>
      <c r="AC560"/>
      <c r="AD560"/>
      <c r="AE560"/>
      <c r="AF560"/>
      <c r="AG560"/>
      <c r="AH560"/>
    </row>
    <row r="561" spans="1:76" ht="13.95" customHeight="1">
      <c r="A561" s="453">
        <v>33</v>
      </c>
      <c r="B561" s="1" t="s">
        <v>1551</v>
      </c>
      <c r="C561" s="442" t="s">
        <v>2664</v>
      </c>
      <c r="D561" s="442" t="s">
        <v>646</v>
      </c>
      <c r="E561" s="455" t="s">
        <v>36</v>
      </c>
      <c r="F561" s="455">
        <v>5</v>
      </c>
      <c r="G561" s="13">
        <v>20</v>
      </c>
      <c r="H561" s="394">
        <v>0.7</v>
      </c>
      <c r="I561" s="395">
        <v>0</v>
      </c>
      <c r="J561" s="395">
        <v>0</v>
      </c>
      <c r="K561" s="395">
        <v>1</v>
      </c>
      <c r="L561" s="395">
        <v>0</v>
      </c>
      <c r="M561" s="395">
        <v>1</v>
      </c>
      <c r="N561" s="395">
        <v>0</v>
      </c>
      <c r="O561" s="394">
        <v>4.7</v>
      </c>
      <c r="P561" s="395">
        <v>3</v>
      </c>
      <c r="Q561" s="395">
        <v>6</v>
      </c>
      <c r="R561" s="395">
        <v>4</v>
      </c>
      <c r="S561" s="395" t="s">
        <v>2445</v>
      </c>
      <c r="T561" s="395">
        <v>10</v>
      </c>
      <c r="U561" s="395">
        <v>0</v>
      </c>
      <c r="V561"/>
      <c r="W561" s="13">
        <v>1</v>
      </c>
      <c r="X561" s="13">
        <v>0</v>
      </c>
      <c r="Y561" s="13">
        <v>0</v>
      </c>
      <c r="Z561" s="13">
        <v>0</v>
      </c>
      <c r="AA561" s="13">
        <v>2</v>
      </c>
      <c r="AB561" s="13">
        <v>2</v>
      </c>
      <c r="AC561" s="13">
        <v>18</v>
      </c>
      <c r="AD561" s="13">
        <v>18</v>
      </c>
      <c r="AE561" s="13">
        <v>2</v>
      </c>
      <c r="AF561" s="13">
        <v>0</v>
      </c>
      <c r="AG561" s="13">
        <v>0</v>
      </c>
      <c r="AH561" s="13">
        <v>0</v>
      </c>
      <c r="AI561" s="420"/>
      <c r="AJ561" s="13">
        <v>0</v>
      </c>
      <c r="AK561" s="13">
        <v>0</v>
      </c>
      <c r="AL561" s="13">
        <v>1</v>
      </c>
      <c r="AM561" s="13">
        <v>0</v>
      </c>
      <c r="AN561" s="13">
        <v>1</v>
      </c>
      <c r="AO561" s="13">
        <v>0</v>
      </c>
      <c r="AP561" s="13">
        <v>0</v>
      </c>
      <c r="AQ561" s="13">
        <v>0</v>
      </c>
      <c r="AR561" s="13">
        <v>0</v>
      </c>
      <c r="AS561" s="421">
        <v>250000</v>
      </c>
    </row>
    <row r="562" spans="1:76" ht="13.95" customHeight="1">
      <c r="A562" s="453">
        <v>34</v>
      </c>
      <c r="B562" s="1" t="s">
        <v>1551</v>
      </c>
      <c r="C562" s="442" t="s">
        <v>2665</v>
      </c>
      <c r="D562" s="442" t="s">
        <v>554</v>
      </c>
      <c r="E562" s="455" t="s">
        <v>36</v>
      </c>
      <c r="F562" s="455">
        <v>5</v>
      </c>
      <c r="G562" s="13">
        <v>20</v>
      </c>
      <c r="H562" s="394">
        <v>1.3</v>
      </c>
      <c r="I562" s="395">
        <v>1</v>
      </c>
      <c r="J562" s="395">
        <v>0</v>
      </c>
      <c r="K562" s="395">
        <v>1</v>
      </c>
      <c r="L562" s="395">
        <v>0</v>
      </c>
      <c r="M562" s="395">
        <v>1</v>
      </c>
      <c r="N562" s="395">
        <v>0</v>
      </c>
      <c r="O562" s="394">
        <v>4.3</v>
      </c>
      <c r="P562" s="395">
        <v>4</v>
      </c>
      <c r="Q562" s="395">
        <v>3</v>
      </c>
      <c r="R562" s="395">
        <v>4</v>
      </c>
      <c r="S562" s="395" t="s">
        <v>2445</v>
      </c>
      <c r="T562" s="395">
        <v>10</v>
      </c>
      <c r="U562" s="395">
        <v>0</v>
      </c>
      <c r="V562"/>
      <c r="W562" s="13">
        <v>6</v>
      </c>
      <c r="X562" s="13">
        <v>0</v>
      </c>
      <c r="Y562" s="13">
        <v>2</v>
      </c>
      <c r="Z562" s="13">
        <v>2</v>
      </c>
      <c r="AA562" s="13">
        <v>-4</v>
      </c>
      <c r="AB562" s="13">
        <v>8</v>
      </c>
      <c r="AC562" s="13">
        <v>17.5</v>
      </c>
      <c r="AD562" s="13">
        <v>105</v>
      </c>
      <c r="AE562" s="13">
        <v>7</v>
      </c>
      <c r="AF562" s="13">
        <v>0</v>
      </c>
      <c r="AG562" s="13">
        <v>0</v>
      </c>
      <c r="AH562" s="13">
        <v>0</v>
      </c>
      <c r="AI562" s="417">
        <v>2.1875</v>
      </c>
      <c r="AJ562" s="13">
        <v>0</v>
      </c>
      <c r="AK562" s="13">
        <v>5</v>
      </c>
      <c r="AL562" s="13">
        <v>5</v>
      </c>
      <c r="AM562" s="13">
        <v>9</v>
      </c>
      <c r="AN562" s="13">
        <v>2</v>
      </c>
      <c r="AO562" s="13">
        <v>0</v>
      </c>
      <c r="AP562" s="13">
        <v>0</v>
      </c>
      <c r="AQ562" s="13">
        <v>0</v>
      </c>
      <c r="AR562" s="13">
        <v>0</v>
      </c>
      <c r="AS562" s="421">
        <v>250000</v>
      </c>
    </row>
    <row r="563" spans="1:76" ht="13.95" customHeight="1">
      <c r="A563" s="453"/>
      <c r="B563" s="1"/>
      <c r="C563"/>
      <c r="D563"/>
      <c r="I563" s="1"/>
      <c r="J563" s="1"/>
      <c r="K563" s="1"/>
      <c r="L563" s="1"/>
      <c r="M563" s="1"/>
      <c r="N563" s="1"/>
      <c r="O563" s="1"/>
      <c r="P563" s="1"/>
      <c r="Q563" s="1"/>
      <c r="R563" s="1"/>
      <c r="S563" s="1"/>
      <c r="T563" s="1"/>
      <c r="U563" s="1"/>
      <c r="V563" s="1"/>
      <c r="W563" s="1"/>
      <c r="X563" s="1"/>
      <c r="Y563" s="1"/>
      <c r="Z563" s="1"/>
      <c r="AA563" s="1"/>
      <c r="AB563" s="1"/>
      <c r="AC563" s="120"/>
      <c r="AD563" s="1"/>
      <c r="AE563" s="1"/>
      <c r="AF563" s="1"/>
      <c r="AG563" s="1"/>
      <c r="AH563" s="1"/>
      <c r="AI563" s="401"/>
      <c r="AJ563" s="1"/>
      <c r="AK563" s="1"/>
      <c r="AL563" s="1"/>
      <c r="AM563" s="1"/>
      <c r="AN563" s="1"/>
      <c r="AO563" s="1"/>
      <c r="AP563" s="1"/>
      <c r="AQ563" s="120"/>
      <c r="AR563" s="1"/>
      <c r="AS563" s="400"/>
      <c r="AT563" s="400"/>
      <c r="AV563" s="1"/>
    </row>
    <row r="564" spans="1:76" s="419" customFormat="1" ht="13.95" customHeight="1">
      <c r="A564" s="453">
        <v>1</v>
      </c>
      <c r="B564" s="1" t="s">
        <v>1555</v>
      </c>
      <c r="C564" s="38" t="s">
        <v>1403</v>
      </c>
      <c r="D564" s="38" t="s">
        <v>658</v>
      </c>
      <c r="E564" s="37" t="s">
        <v>4</v>
      </c>
      <c r="F564" s="37">
        <v>1</v>
      </c>
      <c r="G564" s="1">
        <v>28</v>
      </c>
      <c r="H564" s="394">
        <v>0</v>
      </c>
      <c r="I564" s="395">
        <v>0</v>
      </c>
      <c r="J564" s="395">
        <v>1</v>
      </c>
      <c r="K564" s="395">
        <v>0</v>
      </c>
      <c r="L564" s="395">
        <v>1</v>
      </c>
      <c r="M564" s="395">
        <v>0</v>
      </c>
      <c r="N564" s="395">
        <v>0</v>
      </c>
      <c r="O564" s="394">
        <v>0</v>
      </c>
      <c r="P564" s="395">
        <v>0</v>
      </c>
      <c r="Q564" s="395">
        <v>0</v>
      </c>
      <c r="R564" s="395">
        <v>0</v>
      </c>
      <c r="S564" s="395" t="s">
        <v>2445</v>
      </c>
      <c r="T564" s="395">
        <v>8</v>
      </c>
      <c r="U564" s="395">
        <v>6</v>
      </c>
      <c r="V564" s="396">
        <v>7.8</v>
      </c>
      <c r="W564" s="397">
        <v>50</v>
      </c>
      <c r="X564" s="397">
        <v>2940</v>
      </c>
      <c r="Y564" s="397">
        <v>32</v>
      </c>
      <c r="Z564" s="397">
        <v>13</v>
      </c>
      <c r="AA564" s="397">
        <v>0</v>
      </c>
      <c r="AB564" s="397">
        <v>5</v>
      </c>
      <c r="AC564" s="397">
        <v>4</v>
      </c>
      <c r="AD564" s="397">
        <v>1293</v>
      </c>
      <c r="AE564" s="397">
        <v>1172</v>
      </c>
      <c r="AF564" s="398">
        <v>0.90600000000000003</v>
      </c>
      <c r="AG564" s="397">
        <v>121</v>
      </c>
      <c r="AH564" s="399">
        <v>2.4700000000000002</v>
      </c>
      <c r="AI564" s="1"/>
      <c r="AJ564" s="1">
        <v>0</v>
      </c>
      <c r="AK564" s="1">
        <v>0</v>
      </c>
      <c r="AL564" s="1">
        <v>0</v>
      </c>
      <c r="AM564" s="1">
        <v>0</v>
      </c>
      <c r="AN564" s="1">
        <v>0</v>
      </c>
      <c r="AO564" s="1">
        <v>0</v>
      </c>
      <c r="AP564" s="1">
        <v>0</v>
      </c>
      <c r="AQ564" s="120">
        <v>0</v>
      </c>
      <c r="AR564" s="1">
        <v>0</v>
      </c>
      <c r="AS564" s="400">
        <v>2793000</v>
      </c>
      <c r="AT564" s="400"/>
      <c r="AU564"/>
      <c r="AV564" s="1">
        <v>482</v>
      </c>
      <c r="AW564"/>
      <c r="AX564"/>
      <c r="AY564"/>
      <c r="AZ564"/>
      <c r="BA564"/>
      <c r="BB564"/>
      <c r="BC564"/>
      <c r="BD564"/>
      <c r="BE564"/>
      <c r="BF564"/>
      <c r="BG564"/>
      <c r="BH564"/>
      <c r="BI564"/>
      <c r="BJ564"/>
      <c r="BK564"/>
      <c r="BL564"/>
      <c r="BM564"/>
      <c r="BN564"/>
      <c r="BO564"/>
      <c r="BP564"/>
      <c r="BQ564"/>
      <c r="BR564"/>
      <c r="BS564"/>
      <c r="BT564"/>
      <c r="BU564"/>
      <c r="BV564"/>
      <c r="BW564"/>
      <c r="BX564"/>
    </row>
    <row r="565" spans="1:76" s="419" customFormat="1" ht="13.95" customHeight="1">
      <c r="A565" s="453">
        <v>2</v>
      </c>
      <c r="B565" s="1" t="s">
        <v>1555</v>
      </c>
      <c r="C565" s="38" t="s">
        <v>1285</v>
      </c>
      <c r="D565" s="38" t="s">
        <v>600</v>
      </c>
      <c r="E565" s="37" t="s">
        <v>4</v>
      </c>
      <c r="F565" s="37">
        <v>1</v>
      </c>
      <c r="G565" s="1">
        <v>23</v>
      </c>
      <c r="H565" s="394">
        <v>0</v>
      </c>
      <c r="I565" s="395">
        <v>1</v>
      </c>
      <c r="J565" s="395">
        <v>1</v>
      </c>
      <c r="K565" s="395">
        <v>0</v>
      </c>
      <c r="L565" s="395">
        <v>1</v>
      </c>
      <c r="M565" s="395">
        <v>0</v>
      </c>
      <c r="N565" s="395">
        <v>0</v>
      </c>
      <c r="O565" s="394">
        <v>0</v>
      </c>
      <c r="P565" s="395">
        <v>0</v>
      </c>
      <c r="Q565" s="395">
        <v>0</v>
      </c>
      <c r="R565" s="395">
        <v>0</v>
      </c>
      <c r="S565" s="395" t="s">
        <v>2445</v>
      </c>
      <c r="T565" s="395">
        <v>10</v>
      </c>
      <c r="U565" s="395">
        <v>4</v>
      </c>
      <c r="V565" s="396">
        <v>7.2</v>
      </c>
      <c r="W565" s="397">
        <v>38</v>
      </c>
      <c r="X565" s="397">
        <v>2202</v>
      </c>
      <c r="Y565" s="397">
        <v>17</v>
      </c>
      <c r="Z565" s="397">
        <v>16</v>
      </c>
      <c r="AA565" s="397">
        <v>0</v>
      </c>
      <c r="AB565" s="397">
        <v>3</v>
      </c>
      <c r="AC565" s="397">
        <v>2</v>
      </c>
      <c r="AD565" s="397">
        <v>1010</v>
      </c>
      <c r="AE565" s="397">
        <v>910</v>
      </c>
      <c r="AF565" s="398">
        <v>0.90100000000000002</v>
      </c>
      <c r="AG565" s="397">
        <v>100</v>
      </c>
      <c r="AH565" s="399">
        <v>2.72</v>
      </c>
      <c r="AI565" s="401">
        <v>45.875</v>
      </c>
      <c r="AJ565" s="1">
        <v>0</v>
      </c>
      <c r="AK565" s="1">
        <v>0</v>
      </c>
      <c r="AL565" s="1">
        <v>0</v>
      </c>
      <c r="AM565" s="1">
        <v>0</v>
      </c>
      <c r="AN565" s="1">
        <v>0</v>
      </c>
      <c r="AO565" s="1">
        <v>0</v>
      </c>
      <c r="AP565" s="1">
        <v>0</v>
      </c>
      <c r="AQ565" s="120">
        <v>0</v>
      </c>
      <c r="AR565" s="1">
        <v>0</v>
      </c>
      <c r="AS565" s="400">
        <v>1223000</v>
      </c>
      <c r="AT565" s="400"/>
      <c r="AU565"/>
      <c r="AV565" s="1">
        <v>407</v>
      </c>
      <c r="AW565"/>
      <c r="AX565"/>
      <c r="AY565"/>
      <c r="AZ565"/>
      <c r="BA565"/>
      <c r="BB565"/>
      <c r="BC565"/>
      <c r="BD565"/>
      <c r="BE565"/>
      <c r="BF565"/>
      <c r="BG565"/>
      <c r="BH565"/>
      <c r="BI565"/>
      <c r="BJ565"/>
      <c r="BK565"/>
      <c r="BL565"/>
      <c r="BM565"/>
      <c r="BN565"/>
      <c r="BO565"/>
      <c r="BP565"/>
      <c r="BQ565"/>
      <c r="BR565"/>
      <c r="BS565"/>
      <c r="BT565"/>
      <c r="BU565"/>
      <c r="BV565"/>
      <c r="BW565"/>
      <c r="BX565"/>
    </row>
    <row r="566" spans="1:76" s="419" customFormat="1" ht="13.95" customHeight="1">
      <c r="A566" s="453">
        <v>3</v>
      </c>
      <c r="B566" s="1" t="s">
        <v>1555</v>
      </c>
      <c r="C566" s="38" t="s">
        <v>1264</v>
      </c>
      <c r="D566" s="38" t="s">
        <v>595</v>
      </c>
      <c r="E566" s="37" t="s">
        <v>4</v>
      </c>
      <c r="F566" s="37">
        <v>1</v>
      </c>
      <c r="G566" s="1">
        <v>25</v>
      </c>
      <c r="H566" s="394">
        <v>0</v>
      </c>
      <c r="I566" s="395">
        <v>3</v>
      </c>
      <c r="J566" s="395">
        <v>1</v>
      </c>
      <c r="K566" s="395">
        <v>0</v>
      </c>
      <c r="L566" s="395">
        <v>1</v>
      </c>
      <c r="M566" s="395">
        <v>0</v>
      </c>
      <c r="N566" s="395">
        <v>0</v>
      </c>
      <c r="O566" s="394">
        <v>0</v>
      </c>
      <c r="P566" s="395">
        <v>0</v>
      </c>
      <c r="Q566" s="395">
        <v>0</v>
      </c>
      <c r="R566" s="395">
        <v>0</v>
      </c>
      <c r="S566" s="395" t="s">
        <v>2445</v>
      </c>
      <c r="T566" s="395">
        <v>5</v>
      </c>
      <c r="U566" s="395">
        <v>5</v>
      </c>
      <c r="V566" s="396">
        <v>6.1</v>
      </c>
      <c r="W566" s="397">
        <v>47</v>
      </c>
      <c r="X566" s="397">
        <v>2790</v>
      </c>
      <c r="Y566" s="397">
        <v>27</v>
      </c>
      <c r="Z566" s="397">
        <v>16</v>
      </c>
      <c r="AA566" s="397">
        <v>0</v>
      </c>
      <c r="AB566" s="397">
        <v>3</v>
      </c>
      <c r="AC566" s="397">
        <v>2</v>
      </c>
      <c r="AD566" s="397">
        <v>1172</v>
      </c>
      <c r="AE566" s="397">
        <v>1051</v>
      </c>
      <c r="AF566" s="398">
        <v>0.89700000000000002</v>
      </c>
      <c r="AG566" s="397">
        <v>121</v>
      </c>
      <c r="AH566" s="399">
        <v>2.6</v>
      </c>
      <c r="AI566" s="401">
        <v>38.75</v>
      </c>
      <c r="AJ566" s="1">
        <v>0</v>
      </c>
      <c r="AK566" s="1">
        <v>0</v>
      </c>
      <c r="AL566" s="1">
        <v>0</v>
      </c>
      <c r="AM566" s="1">
        <v>0</v>
      </c>
      <c r="AN566" s="1">
        <v>0</v>
      </c>
      <c r="AO566" s="1">
        <v>0</v>
      </c>
      <c r="AP566" s="1">
        <v>0</v>
      </c>
      <c r="AQ566" s="120">
        <v>0</v>
      </c>
      <c r="AR566" s="1">
        <v>0</v>
      </c>
      <c r="AS566" s="400">
        <v>1358000</v>
      </c>
      <c r="AT566" s="400"/>
      <c r="AU566"/>
      <c r="AV566" s="1">
        <v>406</v>
      </c>
      <c r="AW566"/>
      <c r="AX566"/>
      <c r="AY566"/>
      <c r="AZ566"/>
      <c r="BA566"/>
      <c r="BB566"/>
      <c r="BC566"/>
      <c r="BD566"/>
      <c r="BE566"/>
      <c r="BF566"/>
      <c r="BG566"/>
      <c r="BH566"/>
      <c r="BI566"/>
      <c r="BJ566"/>
      <c r="BK566"/>
      <c r="BL566"/>
      <c r="BM566"/>
      <c r="BN566"/>
      <c r="BO566"/>
      <c r="BP566"/>
      <c r="BQ566"/>
      <c r="BR566"/>
      <c r="BS566"/>
      <c r="BT566"/>
      <c r="BU566"/>
      <c r="BV566"/>
      <c r="BW566"/>
      <c r="BX566"/>
    </row>
    <row r="567" spans="1:76" s="419" customFormat="1" ht="13.95" customHeight="1">
      <c r="A567" s="453">
        <v>4</v>
      </c>
      <c r="B567" s="1" t="s">
        <v>1555</v>
      </c>
      <c r="C567" s="38" t="s">
        <v>2487</v>
      </c>
      <c r="D567" s="38" t="s">
        <v>258</v>
      </c>
      <c r="E567" s="37" t="s">
        <v>4</v>
      </c>
      <c r="F567" s="37">
        <v>1</v>
      </c>
      <c r="G567" s="1">
        <v>35</v>
      </c>
      <c r="H567" s="394">
        <v>0</v>
      </c>
      <c r="I567" s="395">
        <v>0</v>
      </c>
      <c r="J567" s="395">
        <v>1</v>
      </c>
      <c r="K567" s="395">
        <v>0</v>
      </c>
      <c r="L567" s="395">
        <v>1</v>
      </c>
      <c r="M567" s="395">
        <v>0</v>
      </c>
      <c r="N567" s="395">
        <v>0</v>
      </c>
      <c r="O567" s="394">
        <v>0</v>
      </c>
      <c r="P567" s="395">
        <v>0</v>
      </c>
      <c r="Q567" s="395">
        <v>0</v>
      </c>
      <c r="R567" s="395">
        <v>0</v>
      </c>
      <c r="S567" s="395" t="s">
        <v>2445</v>
      </c>
      <c r="T567" s="395">
        <v>10</v>
      </c>
      <c r="U567" s="395">
        <v>6</v>
      </c>
      <c r="V567" s="396">
        <v>7.8</v>
      </c>
      <c r="W567" s="397">
        <v>49</v>
      </c>
      <c r="X567" s="397">
        <v>2903</v>
      </c>
      <c r="Y567" s="397">
        <v>26</v>
      </c>
      <c r="Z567" s="397">
        <v>16</v>
      </c>
      <c r="AA567" s="397">
        <v>0</v>
      </c>
      <c r="AB567" s="397">
        <v>6</v>
      </c>
      <c r="AC567" s="397">
        <v>4</v>
      </c>
      <c r="AD567" s="397">
        <v>1213</v>
      </c>
      <c r="AE567" s="397">
        <v>1092</v>
      </c>
      <c r="AF567" s="398">
        <v>0.9</v>
      </c>
      <c r="AG567" s="397">
        <v>121</v>
      </c>
      <c r="AH567" s="399">
        <v>2.5</v>
      </c>
      <c r="AI567" s="1"/>
      <c r="AJ567" s="1">
        <v>0</v>
      </c>
      <c r="AK567" s="1">
        <v>0</v>
      </c>
      <c r="AL567" s="1">
        <v>0</v>
      </c>
      <c r="AM567" s="1">
        <v>0</v>
      </c>
      <c r="AN567" s="1">
        <v>0</v>
      </c>
      <c r="AO567" s="1">
        <v>0</v>
      </c>
      <c r="AP567" s="1">
        <v>0</v>
      </c>
      <c r="AQ567" s="120">
        <v>0</v>
      </c>
      <c r="AR567" s="1">
        <v>0</v>
      </c>
      <c r="AS567" s="400">
        <v>2660000</v>
      </c>
      <c r="AT567" s="400"/>
      <c r="AU567"/>
      <c r="AV567" s="1">
        <v>317</v>
      </c>
      <c r="AW567"/>
      <c r="AX567"/>
      <c r="AY567"/>
      <c r="AZ567"/>
      <c r="BA567"/>
      <c r="BB567"/>
      <c r="BC567"/>
      <c r="BD567"/>
      <c r="BE567"/>
      <c r="BF567"/>
      <c r="BG567"/>
      <c r="BH567"/>
      <c r="BI567"/>
      <c r="BJ567"/>
      <c r="BK567"/>
      <c r="BL567"/>
      <c r="BM567"/>
      <c r="BN567"/>
      <c r="BO567"/>
      <c r="BP567"/>
      <c r="BQ567"/>
      <c r="BR567"/>
      <c r="BS567"/>
      <c r="BT567"/>
      <c r="BU567"/>
      <c r="BV567"/>
      <c r="BW567"/>
      <c r="BX567"/>
    </row>
    <row r="568" spans="1:76" ht="13.95" customHeight="1">
      <c r="A568" s="453">
        <v>5</v>
      </c>
      <c r="B568" s="1" t="s">
        <v>1555</v>
      </c>
      <c r="C568" t="s">
        <v>884</v>
      </c>
      <c r="D568" t="s">
        <v>406</v>
      </c>
      <c r="E568" s="1" t="s">
        <v>36</v>
      </c>
      <c r="F568" s="1">
        <v>2</v>
      </c>
      <c r="G568" s="1">
        <v>25</v>
      </c>
      <c r="H568" s="394">
        <v>4.5999999999999996</v>
      </c>
      <c r="I568" s="395">
        <v>5</v>
      </c>
      <c r="J568" s="395">
        <v>1</v>
      </c>
      <c r="K568" s="395">
        <v>5</v>
      </c>
      <c r="L568" s="395">
        <v>2</v>
      </c>
      <c r="M568" s="395">
        <v>4</v>
      </c>
      <c r="N568" s="395">
        <v>0</v>
      </c>
      <c r="O568" s="394">
        <v>6.9</v>
      </c>
      <c r="P568" s="395">
        <v>6</v>
      </c>
      <c r="Q568" s="395">
        <v>8</v>
      </c>
      <c r="R568" s="395">
        <v>4</v>
      </c>
      <c r="S568" s="395" t="s">
        <v>2446</v>
      </c>
      <c r="T568" s="395">
        <v>10</v>
      </c>
      <c r="U568" s="395">
        <v>8</v>
      </c>
      <c r="V568" s="13"/>
      <c r="W568" s="1">
        <v>71</v>
      </c>
      <c r="X568" s="1">
        <v>10</v>
      </c>
      <c r="Y568" s="1">
        <v>29</v>
      </c>
      <c r="Z568" s="1">
        <v>39</v>
      </c>
      <c r="AA568" s="1">
        <v>-16</v>
      </c>
      <c r="AB568" s="1">
        <v>28</v>
      </c>
      <c r="AC568" s="120">
        <v>23.3</v>
      </c>
      <c r="AD568" s="1">
        <v>1652</v>
      </c>
      <c r="AE568" s="1">
        <v>196</v>
      </c>
      <c r="AF568" s="1">
        <v>5.0999999999999996</v>
      </c>
      <c r="AG568" s="1">
        <v>1</v>
      </c>
      <c r="AH568" s="1">
        <v>0</v>
      </c>
      <c r="AI568" s="401">
        <v>1.7645833333333334</v>
      </c>
      <c r="AJ568" s="1">
        <v>0</v>
      </c>
      <c r="AK568" s="1">
        <v>99</v>
      </c>
      <c r="AL568" s="1">
        <v>108</v>
      </c>
      <c r="AM568" s="1">
        <v>126</v>
      </c>
      <c r="AN568" s="1">
        <v>36</v>
      </c>
      <c r="AO568" s="1">
        <v>0</v>
      </c>
      <c r="AP568" s="1">
        <v>0</v>
      </c>
      <c r="AQ568" s="120">
        <v>0</v>
      </c>
      <c r="AR568" s="1">
        <v>0</v>
      </c>
      <c r="AS568" s="400">
        <v>3504000</v>
      </c>
      <c r="AT568" s="400"/>
      <c r="AV568" s="1">
        <v>606</v>
      </c>
    </row>
    <row r="569" spans="1:76" ht="13.95" customHeight="1">
      <c r="A569" s="453">
        <v>6</v>
      </c>
      <c r="B569" s="1" t="s">
        <v>1555</v>
      </c>
      <c r="C569" t="s">
        <v>994</v>
      </c>
      <c r="D569" t="s">
        <v>464</v>
      </c>
      <c r="E569" s="1" t="s">
        <v>36</v>
      </c>
      <c r="F569" s="1">
        <v>2</v>
      </c>
      <c r="G569" s="1">
        <v>25</v>
      </c>
      <c r="H569" s="394">
        <v>3.6</v>
      </c>
      <c r="I569" s="395">
        <v>5</v>
      </c>
      <c r="J569" s="395">
        <v>1</v>
      </c>
      <c r="K569" s="395">
        <v>4</v>
      </c>
      <c r="L569" s="395">
        <v>1</v>
      </c>
      <c r="M569" s="395">
        <v>2</v>
      </c>
      <c r="N569" s="395">
        <v>0</v>
      </c>
      <c r="O569" s="394">
        <v>7.4</v>
      </c>
      <c r="P569" s="395">
        <v>7</v>
      </c>
      <c r="Q569" s="395">
        <v>9</v>
      </c>
      <c r="R569" s="395">
        <v>4</v>
      </c>
      <c r="S569" s="395" t="s">
        <v>2405</v>
      </c>
      <c r="T569" s="395">
        <v>10</v>
      </c>
      <c r="U569" s="395">
        <v>6</v>
      </c>
      <c r="V569" s="13"/>
      <c r="W569" s="1">
        <v>50</v>
      </c>
      <c r="X569" s="1">
        <v>5</v>
      </c>
      <c r="Y569" s="1">
        <v>20</v>
      </c>
      <c r="Z569" s="1">
        <v>25</v>
      </c>
      <c r="AA569" s="1">
        <v>7</v>
      </c>
      <c r="AB569" s="1">
        <v>10</v>
      </c>
      <c r="AC569" s="120">
        <v>25.2</v>
      </c>
      <c r="AD569" s="1">
        <v>1258</v>
      </c>
      <c r="AE569" s="1">
        <v>108</v>
      </c>
      <c r="AF569" s="1">
        <v>4.5999999999999996</v>
      </c>
      <c r="AG569" s="1">
        <v>0</v>
      </c>
      <c r="AH569" s="1">
        <v>0</v>
      </c>
      <c r="AI569" s="401">
        <v>2.0965277777777778</v>
      </c>
      <c r="AJ569" s="1">
        <v>0</v>
      </c>
      <c r="AK569" s="1">
        <v>56</v>
      </c>
      <c r="AL569" s="1">
        <v>67</v>
      </c>
      <c r="AM569" s="1">
        <v>85</v>
      </c>
      <c r="AN569" s="1">
        <v>28</v>
      </c>
      <c r="AO569" s="1">
        <v>0</v>
      </c>
      <c r="AP569" s="1">
        <v>0</v>
      </c>
      <c r="AQ569" s="120">
        <v>0</v>
      </c>
      <c r="AR569" s="1">
        <v>0</v>
      </c>
      <c r="AS569" s="400">
        <v>1464000</v>
      </c>
      <c r="AT569" s="400"/>
      <c r="AV569" s="1">
        <v>486</v>
      </c>
    </row>
    <row r="570" spans="1:76" ht="13.95" customHeight="1">
      <c r="A570" s="453">
        <v>7</v>
      </c>
      <c r="B570" s="1" t="s">
        <v>1555</v>
      </c>
      <c r="C570" t="s">
        <v>912</v>
      </c>
      <c r="D570" t="s">
        <v>416</v>
      </c>
      <c r="E570" s="1" t="s">
        <v>36</v>
      </c>
      <c r="F570" s="1">
        <v>2</v>
      </c>
      <c r="G570" s="1">
        <v>24</v>
      </c>
      <c r="H570" s="394">
        <v>3.4</v>
      </c>
      <c r="I570" s="395">
        <v>4</v>
      </c>
      <c r="J570" s="395">
        <v>1</v>
      </c>
      <c r="K570" s="395">
        <v>3</v>
      </c>
      <c r="L570" s="395">
        <v>1</v>
      </c>
      <c r="M570" s="395">
        <v>3</v>
      </c>
      <c r="N570" s="395">
        <v>0</v>
      </c>
      <c r="O570" s="394">
        <v>5.4</v>
      </c>
      <c r="P570" s="395">
        <v>5</v>
      </c>
      <c r="Q570" s="395">
        <v>6</v>
      </c>
      <c r="R570" s="395">
        <v>4</v>
      </c>
      <c r="S570" s="395" t="s">
        <v>2445</v>
      </c>
      <c r="T570" s="395">
        <v>10</v>
      </c>
      <c r="U570" s="395">
        <v>5</v>
      </c>
      <c r="V570" s="13"/>
      <c r="W570" s="1">
        <v>46</v>
      </c>
      <c r="X570" s="1">
        <v>1</v>
      </c>
      <c r="Y570" s="1">
        <v>10</v>
      </c>
      <c r="Z570" s="1">
        <v>11</v>
      </c>
      <c r="AA570" s="1">
        <v>0</v>
      </c>
      <c r="AB570" s="1">
        <v>24</v>
      </c>
      <c r="AC570" s="120">
        <v>17.2</v>
      </c>
      <c r="AD570" s="1">
        <v>793</v>
      </c>
      <c r="AE570" s="1">
        <v>51</v>
      </c>
      <c r="AF570" s="1">
        <v>2</v>
      </c>
      <c r="AG570" s="1">
        <v>0</v>
      </c>
      <c r="AH570" s="1">
        <v>0</v>
      </c>
      <c r="AI570" s="401">
        <v>3.0034722222222223</v>
      </c>
      <c r="AJ570" s="1">
        <v>0</v>
      </c>
      <c r="AK570" s="1">
        <v>35</v>
      </c>
      <c r="AL570" s="1">
        <v>40</v>
      </c>
      <c r="AM570" s="1">
        <v>46</v>
      </c>
      <c r="AN570" s="1">
        <v>16</v>
      </c>
      <c r="AO570" s="1">
        <v>0</v>
      </c>
      <c r="AP570" s="1">
        <v>0</v>
      </c>
      <c r="AQ570" s="120">
        <v>0</v>
      </c>
      <c r="AR570" s="1">
        <v>0</v>
      </c>
      <c r="AS570" s="400">
        <v>580000</v>
      </c>
      <c r="AT570" s="400"/>
      <c r="AV570" s="1">
        <v>439</v>
      </c>
    </row>
    <row r="571" spans="1:76" ht="13.95" customHeight="1">
      <c r="A571" s="453">
        <v>8</v>
      </c>
      <c r="B571" s="1" t="s">
        <v>1555</v>
      </c>
      <c r="C571" t="s">
        <v>2304</v>
      </c>
      <c r="D571" t="s">
        <v>2305</v>
      </c>
      <c r="E571" s="1" t="s">
        <v>36</v>
      </c>
      <c r="F571" s="1">
        <v>2</v>
      </c>
      <c r="G571" s="1">
        <v>30</v>
      </c>
      <c r="H571" s="394">
        <v>3.1</v>
      </c>
      <c r="I571" s="395">
        <v>4</v>
      </c>
      <c r="J571" s="395">
        <v>1</v>
      </c>
      <c r="K571" s="395">
        <v>4</v>
      </c>
      <c r="L571" s="395">
        <v>1</v>
      </c>
      <c r="M571" s="395">
        <v>2</v>
      </c>
      <c r="N571" s="395">
        <v>0</v>
      </c>
      <c r="O571" s="394">
        <v>7.5</v>
      </c>
      <c r="P571" s="395">
        <v>7</v>
      </c>
      <c r="Q571" s="395">
        <v>9</v>
      </c>
      <c r="R571" s="395">
        <v>4</v>
      </c>
      <c r="S571" s="395" t="s">
        <v>2446</v>
      </c>
      <c r="T571" s="395">
        <v>10</v>
      </c>
      <c r="U571" s="395">
        <v>9</v>
      </c>
      <c r="V571" s="13"/>
      <c r="W571" s="1">
        <v>80</v>
      </c>
      <c r="X571" s="1">
        <v>5</v>
      </c>
      <c r="Y571" s="1">
        <v>21</v>
      </c>
      <c r="Z571" s="1">
        <v>26</v>
      </c>
      <c r="AA571" s="1">
        <v>34</v>
      </c>
      <c r="AB571" s="1">
        <v>14</v>
      </c>
      <c r="AC571" s="120">
        <v>22.2</v>
      </c>
      <c r="AD571" s="1">
        <v>1774</v>
      </c>
      <c r="AE571" s="1">
        <v>99</v>
      </c>
      <c r="AF571" s="1">
        <v>5.0999999999999996</v>
      </c>
      <c r="AG571" s="1">
        <v>1</v>
      </c>
      <c r="AH571" s="1">
        <v>0</v>
      </c>
      <c r="AI571" s="401">
        <v>2.8423611111111109</v>
      </c>
      <c r="AJ571" s="1">
        <v>0</v>
      </c>
      <c r="AK571" s="1">
        <v>48</v>
      </c>
      <c r="AL571" s="1">
        <v>109</v>
      </c>
      <c r="AM571" s="1">
        <v>170</v>
      </c>
      <c r="AN571" s="1">
        <v>30</v>
      </c>
      <c r="AO571" s="1">
        <v>0</v>
      </c>
      <c r="AP571" s="1">
        <v>0</v>
      </c>
      <c r="AQ571" s="120">
        <v>0</v>
      </c>
      <c r="AR571" s="1">
        <v>0</v>
      </c>
      <c r="AS571" s="400">
        <v>3121000</v>
      </c>
      <c r="AT571" s="400"/>
      <c r="AV571" s="1">
        <v>355</v>
      </c>
    </row>
    <row r="572" spans="1:76" ht="13.95" customHeight="1">
      <c r="A572" s="453">
        <v>9</v>
      </c>
      <c r="B572" s="1" t="s">
        <v>1555</v>
      </c>
      <c r="C572" t="s">
        <v>1110</v>
      </c>
      <c r="D572" t="s">
        <v>289</v>
      </c>
      <c r="E572" s="1" t="s">
        <v>36</v>
      </c>
      <c r="F572" s="1">
        <v>2</v>
      </c>
      <c r="G572" s="1">
        <v>26</v>
      </c>
      <c r="H572" s="394">
        <v>3.7</v>
      </c>
      <c r="I572" s="395">
        <v>4</v>
      </c>
      <c r="J572" s="395">
        <v>1</v>
      </c>
      <c r="K572" s="395">
        <v>4</v>
      </c>
      <c r="L572" s="395">
        <v>1</v>
      </c>
      <c r="M572" s="395">
        <v>3</v>
      </c>
      <c r="N572" s="395">
        <v>0</v>
      </c>
      <c r="O572" s="394">
        <v>6.4</v>
      </c>
      <c r="P572" s="395">
        <v>6</v>
      </c>
      <c r="Q572" s="395">
        <v>7</v>
      </c>
      <c r="R572" s="395">
        <v>4</v>
      </c>
      <c r="S572" s="395" t="s">
        <v>2405</v>
      </c>
      <c r="T572" s="395">
        <v>10</v>
      </c>
      <c r="U572" s="395">
        <v>9</v>
      </c>
      <c r="V572" s="13"/>
      <c r="W572" s="1">
        <v>76</v>
      </c>
      <c r="X572" s="1">
        <v>5</v>
      </c>
      <c r="Y572" s="1">
        <v>10</v>
      </c>
      <c r="Z572" s="1">
        <v>15</v>
      </c>
      <c r="AA572" s="1">
        <v>8</v>
      </c>
      <c r="AB572" s="1">
        <v>16</v>
      </c>
      <c r="AC572" s="120">
        <v>15.9</v>
      </c>
      <c r="AD572" s="1">
        <v>1212</v>
      </c>
      <c r="AE572" s="1">
        <v>115</v>
      </c>
      <c r="AF572" s="1">
        <v>4.3</v>
      </c>
      <c r="AG572" s="1">
        <v>0</v>
      </c>
      <c r="AH572" s="1">
        <v>0</v>
      </c>
      <c r="AI572" s="401">
        <v>3.3666666666666667</v>
      </c>
      <c r="AJ572" s="1">
        <v>0</v>
      </c>
      <c r="AK572" s="1">
        <v>46</v>
      </c>
      <c r="AL572" s="1">
        <v>68</v>
      </c>
      <c r="AM572" s="1">
        <v>107</v>
      </c>
      <c r="AN572" s="1">
        <v>29</v>
      </c>
      <c r="AO572" s="1">
        <v>0</v>
      </c>
      <c r="AP572" s="1">
        <v>0</v>
      </c>
      <c r="AQ572" s="120">
        <v>0</v>
      </c>
      <c r="AR572" s="1">
        <v>0</v>
      </c>
      <c r="AS572" s="400">
        <v>2217000</v>
      </c>
      <c r="AT572" s="400"/>
      <c r="AV572" s="1">
        <v>327</v>
      </c>
    </row>
    <row r="573" spans="1:76" ht="13.95" customHeight="1">
      <c r="A573" s="453">
        <v>10</v>
      </c>
      <c r="B573" s="1" t="s">
        <v>1555</v>
      </c>
      <c r="C573" t="s">
        <v>1255</v>
      </c>
      <c r="D573" t="s">
        <v>592</v>
      </c>
      <c r="E573" s="13" t="s">
        <v>36</v>
      </c>
      <c r="F573" s="13">
        <v>2</v>
      </c>
      <c r="G573" s="13">
        <v>26</v>
      </c>
      <c r="H573" s="394">
        <v>3.4</v>
      </c>
      <c r="I573" s="395">
        <v>3</v>
      </c>
      <c r="J573" s="395">
        <v>1</v>
      </c>
      <c r="K573" s="395">
        <v>3</v>
      </c>
      <c r="L573" s="395">
        <v>1</v>
      </c>
      <c r="M573" s="395">
        <v>3</v>
      </c>
      <c r="N573" s="395">
        <v>0</v>
      </c>
      <c r="O573" s="394">
        <v>4.8</v>
      </c>
      <c r="P573" s="395">
        <v>4</v>
      </c>
      <c r="Q573" s="395">
        <v>5</v>
      </c>
      <c r="R573" s="395">
        <v>4</v>
      </c>
      <c r="S573" s="395" t="s">
        <v>2445</v>
      </c>
      <c r="T573" s="395">
        <v>10</v>
      </c>
      <c r="U573" s="395">
        <v>5</v>
      </c>
      <c r="V573"/>
      <c r="W573" s="13">
        <v>41</v>
      </c>
      <c r="X573" s="13">
        <v>1</v>
      </c>
      <c r="Y573" s="13">
        <v>3</v>
      </c>
      <c r="Z573" s="13">
        <v>4</v>
      </c>
      <c r="AA573" s="13">
        <v>-2</v>
      </c>
      <c r="AB573" s="13">
        <v>20</v>
      </c>
      <c r="AC573" s="13">
        <v>12.6</v>
      </c>
      <c r="AD573" s="13">
        <v>517</v>
      </c>
      <c r="AE573" s="13">
        <v>43</v>
      </c>
      <c r="AF573" s="13">
        <v>2.2999999999999998</v>
      </c>
      <c r="AG573" s="13">
        <v>0</v>
      </c>
      <c r="AH573" s="13">
        <v>0</v>
      </c>
      <c r="AI573" s="417">
        <v>5.385416666666667</v>
      </c>
      <c r="AJ573" s="13">
        <v>0</v>
      </c>
      <c r="AK573" s="13">
        <v>20</v>
      </c>
      <c r="AL573" s="13">
        <v>31</v>
      </c>
      <c r="AM573" s="13">
        <v>29</v>
      </c>
      <c r="AN573" s="13">
        <v>8</v>
      </c>
      <c r="AO573" s="13">
        <v>0</v>
      </c>
      <c r="AP573" s="13">
        <v>0</v>
      </c>
      <c r="AQ573" s="13">
        <v>0</v>
      </c>
      <c r="AR573" s="13">
        <v>0</v>
      </c>
      <c r="AS573" s="421">
        <v>250000</v>
      </c>
    </row>
    <row r="574" spans="1:76" ht="13.95" customHeight="1">
      <c r="A574" s="453">
        <v>11</v>
      </c>
      <c r="B574" s="1" t="s">
        <v>1555</v>
      </c>
      <c r="C574" t="s">
        <v>871</v>
      </c>
      <c r="D574" t="s">
        <v>248</v>
      </c>
      <c r="E574" s="1" t="s">
        <v>36</v>
      </c>
      <c r="F574" s="1">
        <v>2</v>
      </c>
      <c r="G574" s="1">
        <v>30</v>
      </c>
      <c r="H574" s="394">
        <v>3.7</v>
      </c>
      <c r="I574" s="395">
        <v>5</v>
      </c>
      <c r="J574" s="395">
        <v>1</v>
      </c>
      <c r="K574" s="395">
        <v>4</v>
      </c>
      <c r="L574" s="395">
        <v>1</v>
      </c>
      <c r="M574" s="395">
        <v>3</v>
      </c>
      <c r="N574" s="395">
        <v>0</v>
      </c>
      <c r="O574" s="394">
        <v>6.5</v>
      </c>
      <c r="P574" s="395">
        <v>6</v>
      </c>
      <c r="Q574" s="395">
        <v>9</v>
      </c>
      <c r="R574" s="395">
        <v>4</v>
      </c>
      <c r="S574" s="395" t="s">
        <v>2405</v>
      </c>
      <c r="T574" s="395">
        <v>9</v>
      </c>
      <c r="U574" s="395">
        <v>10</v>
      </c>
      <c r="V574" s="13"/>
      <c r="W574" s="1">
        <v>82</v>
      </c>
      <c r="X574" s="1">
        <v>7</v>
      </c>
      <c r="Y574" s="1">
        <v>34</v>
      </c>
      <c r="Z574" s="1">
        <v>41</v>
      </c>
      <c r="AA574" s="1">
        <v>-8</v>
      </c>
      <c r="AB574" s="1">
        <v>21</v>
      </c>
      <c r="AC574" s="120">
        <v>21.4</v>
      </c>
      <c r="AD574" s="1">
        <v>1753</v>
      </c>
      <c r="AE574" s="1">
        <v>126</v>
      </c>
      <c r="AF574" s="1">
        <v>5.6</v>
      </c>
      <c r="AG574" s="1">
        <v>1</v>
      </c>
      <c r="AH574" s="1">
        <v>0</v>
      </c>
      <c r="AI574" s="401">
        <v>1.78125</v>
      </c>
      <c r="AJ574" s="1">
        <v>0</v>
      </c>
      <c r="AK574" s="1">
        <v>72</v>
      </c>
      <c r="AL574" s="1">
        <v>99</v>
      </c>
      <c r="AM574" s="1">
        <v>131</v>
      </c>
      <c r="AN574" s="1">
        <v>20</v>
      </c>
      <c r="AO574" s="1">
        <v>0</v>
      </c>
      <c r="AP574" s="1">
        <v>0</v>
      </c>
      <c r="AQ574" s="120">
        <v>0</v>
      </c>
      <c r="AR574" s="1">
        <v>0</v>
      </c>
      <c r="AS574" s="400">
        <v>3325000</v>
      </c>
      <c r="AT574" s="400"/>
      <c r="AV574" s="1">
        <v>175</v>
      </c>
    </row>
    <row r="575" spans="1:76" ht="13.95" customHeight="1">
      <c r="A575" s="453">
        <v>12</v>
      </c>
      <c r="B575" s="1" t="s">
        <v>1555</v>
      </c>
      <c r="C575" t="s">
        <v>844</v>
      </c>
      <c r="D575" t="s">
        <v>373</v>
      </c>
      <c r="E575" s="1" t="s">
        <v>36</v>
      </c>
      <c r="F575" s="1">
        <v>2</v>
      </c>
      <c r="G575" s="1">
        <v>23</v>
      </c>
      <c r="H575" s="394">
        <v>3.9</v>
      </c>
      <c r="I575" s="395">
        <v>5</v>
      </c>
      <c r="J575" s="395">
        <v>1</v>
      </c>
      <c r="K575" s="395">
        <v>4</v>
      </c>
      <c r="L575" s="395">
        <v>1</v>
      </c>
      <c r="M575" s="395">
        <v>3</v>
      </c>
      <c r="N575" s="395">
        <v>0</v>
      </c>
      <c r="O575" s="394">
        <v>8</v>
      </c>
      <c r="P575" s="395">
        <v>7</v>
      </c>
      <c r="Q575" s="395">
        <v>8</v>
      </c>
      <c r="R575" s="395">
        <v>5</v>
      </c>
      <c r="S575" s="395" t="s">
        <v>2446</v>
      </c>
      <c r="T575" s="395">
        <v>10</v>
      </c>
      <c r="U575" s="395">
        <v>10</v>
      </c>
      <c r="V575" s="13"/>
      <c r="W575" s="1">
        <v>82</v>
      </c>
      <c r="X575" s="1">
        <v>8</v>
      </c>
      <c r="Y575" s="1">
        <v>38</v>
      </c>
      <c r="Z575" s="1">
        <v>46</v>
      </c>
      <c r="AA575" s="1">
        <v>-5</v>
      </c>
      <c r="AB575" s="1">
        <v>40</v>
      </c>
      <c r="AC575" s="120">
        <v>25.1</v>
      </c>
      <c r="AD575" s="1">
        <v>2055</v>
      </c>
      <c r="AE575" s="1">
        <v>162</v>
      </c>
      <c r="AF575" s="1">
        <v>4.9000000000000004</v>
      </c>
      <c r="AG575" s="1">
        <v>4</v>
      </c>
      <c r="AH575" s="1">
        <v>0</v>
      </c>
      <c r="AI575" s="401">
        <v>1.8611111111111112</v>
      </c>
      <c r="AJ575" s="1">
        <v>0</v>
      </c>
      <c r="AK575" s="1">
        <v>94</v>
      </c>
      <c r="AL575" s="1">
        <v>85</v>
      </c>
      <c r="AM575" s="1">
        <v>181</v>
      </c>
      <c r="AN575" s="1">
        <v>30</v>
      </c>
      <c r="AO575" s="1">
        <v>0</v>
      </c>
      <c r="AP575" s="1">
        <v>0</v>
      </c>
      <c r="AQ575" s="120">
        <v>0</v>
      </c>
      <c r="AR575" s="1">
        <v>0</v>
      </c>
      <c r="AS575" s="400">
        <v>4570000</v>
      </c>
      <c r="AT575" s="400"/>
      <c r="AV575" s="1">
        <v>134</v>
      </c>
    </row>
    <row r="576" spans="1:76" ht="13.95" customHeight="1">
      <c r="A576" s="453">
        <v>13</v>
      </c>
      <c r="B576" s="1" t="s">
        <v>1555</v>
      </c>
      <c r="C576" t="s">
        <v>1180</v>
      </c>
      <c r="D576" t="s">
        <v>549</v>
      </c>
      <c r="E576" s="1" t="s">
        <v>2461</v>
      </c>
      <c r="F576" s="1">
        <v>2.5</v>
      </c>
      <c r="G576" s="1">
        <v>27</v>
      </c>
      <c r="H576" s="394">
        <v>3.8</v>
      </c>
      <c r="I576" s="395">
        <v>4</v>
      </c>
      <c r="J576" s="395">
        <v>1</v>
      </c>
      <c r="K576" s="395">
        <v>3</v>
      </c>
      <c r="L576" s="395">
        <v>2</v>
      </c>
      <c r="M576" s="395">
        <v>4</v>
      </c>
      <c r="N576" s="395">
        <v>0</v>
      </c>
      <c r="O576" s="394">
        <v>5.6</v>
      </c>
      <c r="P576" s="395">
        <v>5</v>
      </c>
      <c r="Q576" s="395">
        <v>7</v>
      </c>
      <c r="R576" s="395">
        <v>4</v>
      </c>
      <c r="S576" s="395" t="s">
        <v>2405</v>
      </c>
      <c r="T576" s="395">
        <v>10</v>
      </c>
      <c r="U576" s="395">
        <v>5</v>
      </c>
      <c r="V576" s="13"/>
      <c r="W576" s="1">
        <v>44</v>
      </c>
      <c r="X576" s="1">
        <v>2</v>
      </c>
      <c r="Y576" s="1">
        <v>7</v>
      </c>
      <c r="Z576" s="1">
        <v>9</v>
      </c>
      <c r="AA576" s="1">
        <v>2</v>
      </c>
      <c r="AB576" s="1">
        <v>12</v>
      </c>
      <c r="AC576" s="120">
        <v>17.7</v>
      </c>
      <c r="AD576" s="1">
        <v>777</v>
      </c>
      <c r="AE576" s="1">
        <v>52</v>
      </c>
      <c r="AF576" s="1">
        <v>3.8</v>
      </c>
      <c r="AG576" s="1">
        <v>0</v>
      </c>
      <c r="AH576" s="1">
        <v>0</v>
      </c>
      <c r="AI576" s="401">
        <v>3.5972222222222223</v>
      </c>
      <c r="AJ576" s="1">
        <v>0</v>
      </c>
      <c r="AK576" s="1">
        <v>23</v>
      </c>
      <c r="AL576" s="1">
        <v>42</v>
      </c>
      <c r="AM576" s="1">
        <v>55</v>
      </c>
      <c r="AN576" s="1">
        <v>11</v>
      </c>
      <c r="AO576" s="1">
        <v>0</v>
      </c>
      <c r="AP576" s="1">
        <v>0</v>
      </c>
      <c r="AQ576" s="120">
        <v>0</v>
      </c>
      <c r="AR576" s="1">
        <v>0</v>
      </c>
      <c r="AS576" s="400">
        <v>533000</v>
      </c>
      <c r="AT576" s="400"/>
      <c r="AV576" s="1">
        <v>285</v>
      </c>
    </row>
    <row r="577" spans="1:48" ht="13.95" customHeight="1">
      <c r="A577" s="453">
        <v>14</v>
      </c>
      <c r="B577" s="1" t="s">
        <v>1555</v>
      </c>
      <c r="C577" t="s">
        <v>816</v>
      </c>
      <c r="D577" t="s">
        <v>357</v>
      </c>
      <c r="E577" s="1" t="s">
        <v>38</v>
      </c>
      <c r="F577" s="1">
        <v>3</v>
      </c>
      <c r="G577" s="1">
        <v>29</v>
      </c>
      <c r="H577" s="394">
        <v>7.2</v>
      </c>
      <c r="I577" s="395">
        <v>6</v>
      </c>
      <c r="J577" s="395">
        <v>7</v>
      </c>
      <c r="K577" s="395">
        <v>4</v>
      </c>
      <c r="L577" s="395">
        <v>7</v>
      </c>
      <c r="M577" s="395">
        <v>6</v>
      </c>
      <c r="N577" s="395">
        <v>4</v>
      </c>
      <c r="O577" s="394">
        <v>4.3</v>
      </c>
      <c r="P577" s="395">
        <v>4</v>
      </c>
      <c r="Q577" s="395">
        <v>4</v>
      </c>
      <c r="R577" s="395">
        <v>6</v>
      </c>
      <c r="S577" s="395" t="s">
        <v>2445</v>
      </c>
      <c r="T577" s="395">
        <v>10</v>
      </c>
      <c r="U577" s="395">
        <v>8</v>
      </c>
      <c r="V577" s="13"/>
      <c r="W577" s="1">
        <v>70</v>
      </c>
      <c r="X577" s="1">
        <v>23</v>
      </c>
      <c r="Y577" s="1">
        <v>28</v>
      </c>
      <c r="Z577" s="1">
        <v>51</v>
      </c>
      <c r="AA577" s="1">
        <v>26</v>
      </c>
      <c r="AB577" s="1">
        <v>10</v>
      </c>
      <c r="AC577" s="120">
        <v>16.8</v>
      </c>
      <c r="AD577" s="1">
        <v>1175</v>
      </c>
      <c r="AE577" s="1">
        <v>111</v>
      </c>
      <c r="AF577" s="1">
        <v>20.7</v>
      </c>
      <c r="AG577" s="1">
        <v>2</v>
      </c>
      <c r="AH577" s="1">
        <v>0</v>
      </c>
      <c r="AI577" s="119">
        <v>0.95972222222222225</v>
      </c>
      <c r="AJ577" s="1">
        <v>0</v>
      </c>
      <c r="AK577" s="1">
        <v>69</v>
      </c>
      <c r="AL577" s="1">
        <v>78</v>
      </c>
      <c r="AM577" s="1">
        <v>33</v>
      </c>
      <c r="AN577" s="1">
        <v>18</v>
      </c>
      <c r="AO577" s="1">
        <v>12</v>
      </c>
      <c r="AP577" s="1">
        <v>21</v>
      </c>
      <c r="AQ577" s="120">
        <v>36.4</v>
      </c>
      <c r="AR577" s="1">
        <v>0</v>
      </c>
      <c r="AS577" s="400">
        <v>4435000</v>
      </c>
      <c r="AT577" s="400"/>
      <c r="AV577" s="1">
        <v>736</v>
      </c>
    </row>
    <row r="578" spans="1:48" ht="13.95" customHeight="1">
      <c r="A578" s="453">
        <v>15</v>
      </c>
      <c r="B578" s="1" t="s">
        <v>1555</v>
      </c>
      <c r="C578" t="s">
        <v>840</v>
      </c>
      <c r="D578" t="s">
        <v>287</v>
      </c>
      <c r="E578" s="1" t="s">
        <v>31</v>
      </c>
      <c r="F578" s="1">
        <v>3</v>
      </c>
      <c r="G578" s="1">
        <v>23</v>
      </c>
      <c r="H578" s="394">
        <v>5.7</v>
      </c>
      <c r="I578" s="395">
        <v>5</v>
      </c>
      <c r="J578" s="395">
        <v>5</v>
      </c>
      <c r="K578" s="395">
        <v>3</v>
      </c>
      <c r="L578" s="395">
        <v>5</v>
      </c>
      <c r="M578" s="395">
        <v>5</v>
      </c>
      <c r="N578" s="395">
        <v>6</v>
      </c>
      <c r="O578" s="394">
        <v>3.7</v>
      </c>
      <c r="P578" s="395">
        <v>3</v>
      </c>
      <c r="Q578" s="395">
        <v>4</v>
      </c>
      <c r="R578" s="395">
        <v>7</v>
      </c>
      <c r="S578" s="395" t="s">
        <v>2446</v>
      </c>
      <c r="T578" s="395">
        <v>9</v>
      </c>
      <c r="U578" s="395">
        <v>10</v>
      </c>
      <c r="V578" s="13"/>
      <c r="W578" s="1">
        <v>82</v>
      </c>
      <c r="X578" s="1">
        <v>16</v>
      </c>
      <c r="Y578" s="1">
        <v>31</v>
      </c>
      <c r="Z578" s="1">
        <v>47</v>
      </c>
      <c r="AA578" s="1">
        <v>-17</v>
      </c>
      <c r="AB578" s="1">
        <v>68</v>
      </c>
      <c r="AC578" s="120">
        <v>17</v>
      </c>
      <c r="AD578" s="1">
        <v>1398</v>
      </c>
      <c r="AE578" s="1">
        <v>188</v>
      </c>
      <c r="AF578" s="1">
        <v>8.5</v>
      </c>
      <c r="AG578" s="1">
        <v>5</v>
      </c>
      <c r="AH578" s="1">
        <v>0</v>
      </c>
      <c r="AI578" s="401">
        <v>1.2388888888888889</v>
      </c>
      <c r="AJ578" s="1">
        <v>0</v>
      </c>
      <c r="AK578" s="1">
        <v>65</v>
      </c>
      <c r="AL578" s="1">
        <v>80</v>
      </c>
      <c r="AM578" s="1">
        <v>45</v>
      </c>
      <c r="AN578" s="1">
        <v>15</v>
      </c>
      <c r="AO578" s="1">
        <v>587</v>
      </c>
      <c r="AP578" s="1">
        <v>573</v>
      </c>
      <c r="AQ578" s="120">
        <v>50.6</v>
      </c>
      <c r="AR578" s="1">
        <v>0</v>
      </c>
      <c r="AS578" s="400">
        <v>2721000</v>
      </c>
      <c r="AT578" s="400"/>
      <c r="AV578" s="1">
        <v>636</v>
      </c>
    </row>
    <row r="579" spans="1:48" ht="13.95" customHeight="1">
      <c r="A579" s="453">
        <v>16</v>
      </c>
      <c r="B579" s="1" t="s">
        <v>1555</v>
      </c>
      <c r="C579" t="s">
        <v>1320</v>
      </c>
      <c r="D579" t="s">
        <v>549</v>
      </c>
      <c r="E579" s="13" t="s">
        <v>38</v>
      </c>
      <c r="F579" s="13">
        <v>3</v>
      </c>
      <c r="G579" s="13">
        <v>22</v>
      </c>
      <c r="H579" s="394">
        <v>2.2000000000000002</v>
      </c>
      <c r="I579" s="395">
        <v>1</v>
      </c>
      <c r="J579" s="395">
        <v>2</v>
      </c>
      <c r="K579" s="395">
        <v>1</v>
      </c>
      <c r="L579" s="395">
        <v>2</v>
      </c>
      <c r="M579" s="395">
        <v>2</v>
      </c>
      <c r="N579" s="395">
        <v>2</v>
      </c>
      <c r="O579" s="394">
        <v>2.5</v>
      </c>
      <c r="P579" s="395">
        <v>3</v>
      </c>
      <c r="Q579" s="395">
        <v>3</v>
      </c>
      <c r="R579" s="395">
        <v>3</v>
      </c>
      <c r="S579" s="395" t="s">
        <v>2445</v>
      </c>
      <c r="T579" s="395">
        <v>10</v>
      </c>
      <c r="U579" s="395">
        <v>1</v>
      </c>
      <c r="V579"/>
      <c r="W579" s="13">
        <v>12</v>
      </c>
      <c r="X579" s="13">
        <v>0</v>
      </c>
      <c r="Y579" s="13">
        <v>1</v>
      </c>
      <c r="Z579" s="13">
        <v>1</v>
      </c>
      <c r="AA579" s="13">
        <v>-3</v>
      </c>
      <c r="AB579" s="13">
        <v>6</v>
      </c>
      <c r="AC579" s="13">
        <v>12.3</v>
      </c>
      <c r="AD579" s="13">
        <v>147</v>
      </c>
      <c r="AE579" s="13">
        <v>16</v>
      </c>
      <c r="AF579" s="13">
        <v>0</v>
      </c>
      <c r="AG579" s="13">
        <v>0</v>
      </c>
      <c r="AH579" s="13">
        <v>0</v>
      </c>
      <c r="AI579" s="417">
        <v>6.125</v>
      </c>
      <c r="AJ579" s="13">
        <v>0</v>
      </c>
      <c r="AK579" s="13">
        <v>12</v>
      </c>
      <c r="AL579" s="13">
        <v>1</v>
      </c>
      <c r="AM579" s="13">
        <v>6</v>
      </c>
      <c r="AN579" s="13">
        <v>0</v>
      </c>
      <c r="AO579" s="13">
        <v>1</v>
      </c>
      <c r="AP579" s="13">
        <v>0</v>
      </c>
      <c r="AQ579" s="13">
        <v>100</v>
      </c>
      <c r="AR579" s="13">
        <v>0</v>
      </c>
      <c r="AS579" s="421">
        <v>400000</v>
      </c>
    </row>
    <row r="580" spans="1:48" ht="13.95" customHeight="1">
      <c r="A580" s="453">
        <v>17</v>
      </c>
      <c r="B580" s="1" t="s">
        <v>1555</v>
      </c>
      <c r="C580" t="s">
        <v>1253</v>
      </c>
      <c r="D580" t="s">
        <v>590</v>
      </c>
      <c r="E580" s="1" t="s">
        <v>40</v>
      </c>
      <c r="F580" s="1">
        <v>3</v>
      </c>
      <c r="G580" s="1">
        <v>23</v>
      </c>
      <c r="H580" s="394">
        <v>4.5999999999999996</v>
      </c>
      <c r="I580" s="395">
        <v>1</v>
      </c>
      <c r="J580" s="395">
        <v>3</v>
      </c>
      <c r="K580" s="395">
        <v>2</v>
      </c>
      <c r="L580" s="395">
        <v>3</v>
      </c>
      <c r="M580" s="395">
        <v>6</v>
      </c>
      <c r="N580" s="395">
        <v>2</v>
      </c>
      <c r="O580" s="394">
        <v>2.6</v>
      </c>
      <c r="P580" s="395">
        <v>3</v>
      </c>
      <c r="Q580" s="395">
        <v>3</v>
      </c>
      <c r="R580" s="395">
        <v>5</v>
      </c>
      <c r="S580" s="395" t="s">
        <v>2445</v>
      </c>
      <c r="T580" s="395">
        <v>10</v>
      </c>
      <c r="U580" s="395">
        <v>1</v>
      </c>
      <c r="V580" s="13"/>
      <c r="W580" s="1">
        <v>14</v>
      </c>
      <c r="X580" s="1">
        <v>3</v>
      </c>
      <c r="Y580" s="1">
        <v>1</v>
      </c>
      <c r="Z580" s="1">
        <v>4</v>
      </c>
      <c r="AA580" s="1">
        <v>2</v>
      </c>
      <c r="AB580" s="1">
        <v>2</v>
      </c>
      <c r="AC580" s="120">
        <v>11.1</v>
      </c>
      <c r="AD580" s="1">
        <v>156</v>
      </c>
      <c r="AE580" s="1">
        <v>21</v>
      </c>
      <c r="AF580" s="1">
        <v>14.3</v>
      </c>
      <c r="AG580" s="1">
        <v>0</v>
      </c>
      <c r="AH580" s="1">
        <v>0</v>
      </c>
      <c r="AI580" s="401">
        <v>1.625</v>
      </c>
      <c r="AJ580" s="1">
        <v>0</v>
      </c>
      <c r="AK580" s="1">
        <v>6</v>
      </c>
      <c r="AL580" s="1">
        <v>4</v>
      </c>
      <c r="AM580" s="1">
        <v>2</v>
      </c>
      <c r="AN580" s="1">
        <v>0</v>
      </c>
      <c r="AO580" s="1">
        <v>0</v>
      </c>
      <c r="AP580" s="1">
        <v>0</v>
      </c>
      <c r="AQ580" s="120">
        <v>0</v>
      </c>
      <c r="AR580" s="1">
        <v>0</v>
      </c>
      <c r="AS580" s="400">
        <v>250000</v>
      </c>
      <c r="AT580" s="400"/>
      <c r="AV580" s="1">
        <v>429</v>
      </c>
    </row>
    <row r="581" spans="1:48" ht="13.95" customHeight="1">
      <c r="A581" s="453">
        <v>18</v>
      </c>
      <c r="B581" s="1" t="s">
        <v>1555</v>
      </c>
      <c r="C581" t="s">
        <v>1013</v>
      </c>
      <c r="D581" t="s">
        <v>448</v>
      </c>
      <c r="E581" s="1" t="s">
        <v>1484</v>
      </c>
      <c r="F581" s="1">
        <v>3</v>
      </c>
      <c r="G581" s="1">
        <v>28</v>
      </c>
      <c r="H581" s="394">
        <v>5.6</v>
      </c>
      <c r="I581" s="395">
        <v>4</v>
      </c>
      <c r="J581" s="395">
        <v>6</v>
      </c>
      <c r="K581" s="395">
        <v>3</v>
      </c>
      <c r="L581" s="395">
        <v>6</v>
      </c>
      <c r="M581" s="395">
        <v>5</v>
      </c>
      <c r="N581" s="395">
        <v>5</v>
      </c>
      <c r="O581" s="394">
        <v>4.4000000000000004</v>
      </c>
      <c r="P581" s="395">
        <v>4</v>
      </c>
      <c r="Q581" s="395">
        <v>4</v>
      </c>
      <c r="R581" s="395">
        <v>6</v>
      </c>
      <c r="S581" s="395" t="s">
        <v>2446</v>
      </c>
      <c r="T581" s="395">
        <v>10</v>
      </c>
      <c r="U581" s="395">
        <v>9</v>
      </c>
      <c r="V581" s="13"/>
      <c r="W581" s="1">
        <v>79</v>
      </c>
      <c r="X581" s="1">
        <v>16</v>
      </c>
      <c r="Y581" s="1">
        <v>7</v>
      </c>
      <c r="Z581" s="1">
        <v>23</v>
      </c>
      <c r="AA581" s="1">
        <v>15</v>
      </c>
      <c r="AB581" s="1">
        <v>20</v>
      </c>
      <c r="AC581" s="120">
        <v>12.5</v>
      </c>
      <c r="AD581" s="1">
        <v>989</v>
      </c>
      <c r="AE581" s="1">
        <v>84</v>
      </c>
      <c r="AF581" s="1">
        <v>19</v>
      </c>
      <c r="AG581" s="1">
        <v>0</v>
      </c>
      <c r="AH581" s="1">
        <v>1</v>
      </c>
      <c r="AI581" s="401">
        <v>1.7916666666666667</v>
      </c>
      <c r="AJ581" s="1">
        <v>0</v>
      </c>
      <c r="AK581" s="1">
        <v>36</v>
      </c>
      <c r="AL581" s="1">
        <v>36</v>
      </c>
      <c r="AM581" s="1">
        <v>38</v>
      </c>
      <c r="AN581" s="1">
        <v>17</v>
      </c>
      <c r="AO581" s="1">
        <v>23</v>
      </c>
      <c r="AP581" s="1">
        <v>25</v>
      </c>
      <c r="AQ581" s="120">
        <v>47.9</v>
      </c>
      <c r="AR581" s="1">
        <v>0</v>
      </c>
      <c r="AS581" s="400">
        <v>2553000</v>
      </c>
      <c r="AT581" s="400"/>
      <c r="AV581" s="1">
        <v>411</v>
      </c>
    </row>
    <row r="582" spans="1:48" ht="13.95" customHeight="1">
      <c r="A582" s="453">
        <v>19</v>
      </c>
      <c r="B582" s="1" t="s">
        <v>1555</v>
      </c>
      <c r="C582" t="s">
        <v>931</v>
      </c>
      <c r="D582" t="s">
        <v>434</v>
      </c>
      <c r="E582" s="1" t="s">
        <v>40</v>
      </c>
      <c r="F582" s="1">
        <v>3</v>
      </c>
      <c r="G582" s="1">
        <v>26</v>
      </c>
      <c r="H582" s="394">
        <v>7</v>
      </c>
      <c r="I582" s="395">
        <v>5</v>
      </c>
      <c r="J582" s="395">
        <v>9</v>
      </c>
      <c r="K582" s="395">
        <v>4</v>
      </c>
      <c r="L582" s="395">
        <v>8</v>
      </c>
      <c r="M582" s="395">
        <v>5</v>
      </c>
      <c r="N582" s="395">
        <v>3</v>
      </c>
      <c r="O582" s="394">
        <v>3.2</v>
      </c>
      <c r="P582" s="395">
        <v>3</v>
      </c>
      <c r="Q582" s="395">
        <v>3</v>
      </c>
      <c r="R582" s="395">
        <v>4</v>
      </c>
      <c r="S582" s="395" t="s">
        <v>2445</v>
      </c>
      <c r="T582" s="395">
        <v>10</v>
      </c>
      <c r="U582" s="395">
        <v>6</v>
      </c>
      <c r="V582" s="13"/>
      <c r="W582" s="1">
        <v>52</v>
      </c>
      <c r="X582" s="1">
        <v>20</v>
      </c>
      <c r="Y582" s="1">
        <v>13</v>
      </c>
      <c r="Z582" s="1">
        <v>33</v>
      </c>
      <c r="AA582" s="1">
        <v>-14</v>
      </c>
      <c r="AB582" s="1">
        <v>14</v>
      </c>
      <c r="AC582" s="120">
        <v>14.3</v>
      </c>
      <c r="AD582" s="1">
        <v>743</v>
      </c>
      <c r="AE582" s="1">
        <v>116</v>
      </c>
      <c r="AF582" s="1">
        <v>17.2</v>
      </c>
      <c r="AG582" s="1">
        <v>15</v>
      </c>
      <c r="AH582" s="1">
        <v>0</v>
      </c>
      <c r="AI582" s="119">
        <v>0.9375</v>
      </c>
      <c r="AJ582" s="1">
        <v>0</v>
      </c>
      <c r="AK582" s="1">
        <v>48</v>
      </c>
      <c r="AL582" s="1">
        <v>38</v>
      </c>
      <c r="AM582" s="1">
        <v>28</v>
      </c>
      <c r="AN582" s="1">
        <v>13</v>
      </c>
      <c r="AO582" s="1">
        <v>11</v>
      </c>
      <c r="AP582" s="1">
        <v>14</v>
      </c>
      <c r="AQ582" s="120">
        <v>44</v>
      </c>
      <c r="AR582" s="1">
        <v>0</v>
      </c>
      <c r="AS582" s="400">
        <v>2019000</v>
      </c>
      <c r="AT582" s="400"/>
      <c r="AV582" s="1">
        <v>375</v>
      </c>
    </row>
    <row r="583" spans="1:48" ht="13.95" customHeight="1">
      <c r="A583" s="453">
        <v>20</v>
      </c>
      <c r="B583" s="1" t="s">
        <v>1555</v>
      </c>
      <c r="C583" t="s">
        <v>954</v>
      </c>
      <c r="D583" t="s">
        <v>266</v>
      </c>
      <c r="E583" s="1" t="s">
        <v>38</v>
      </c>
      <c r="F583" s="1">
        <v>3</v>
      </c>
      <c r="G583" s="1">
        <v>30</v>
      </c>
      <c r="H583" s="394">
        <v>5</v>
      </c>
      <c r="I583" s="395">
        <v>4</v>
      </c>
      <c r="J583" s="395">
        <v>5</v>
      </c>
      <c r="K583" s="395">
        <v>3</v>
      </c>
      <c r="L583" s="395">
        <v>5</v>
      </c>
      <c r="M583" s="395">
        <v>4</v>
      </c>
      <c r="N583" s="395">
        <v>4</v>
      </c>
      <c r="O583" s="394">
        <v>4.0999999999999996</v>
      </c>
      <c r="P583" s="395">
        <v>4</v>
      </c>
      <c r="Q583" s="395">
        <v>4</v>
      </c>
      <c r="R583" s="395">
        <v>7</v>
      </c>
      <c r="S583" s="395" t="s">
        <v>2446</v>
      </c>
      <c r="T583" s="395">
        <v>7</v>
      </c>
      <c r="U583" s="395">
        <v>9</v>
      </c>
      <c r="V583" s="13"/>
      <c r="W583" s="1">
        <v>80</v>
      </c>
      <c r="X583" s="1">
        <v>13</v>
      </c>
      <c r="Y583" s="1">
        <v>18</v>
      </c>
      <c r="Z583" s="1">
        <v>31</v>
      </c>
      <c r="AA583" s="1">
        <v>-18</v>
      </c>
      <c r="AB583" s="1">
        <v>32</v>
      </c>
      <c r="AC583" s="120">
        <v>14.6</v>
      </c>
      <c r="AD583" s="1">
        <v>1168</v>
      </c>
      <c r="AE583" s="1">
        <v>125</v>
      </c>
      <c r="AF583" s="1">
        <v>10.4</v>
      </c>
      <c r="AG583" s="1">
        <v>0</v>
      </c>
      <c r="AH583" s="1">
        <v>1</v>
      </c>
      <c r="AI583" s="401">
        <v>1.5694444444444444</v>
      </c>
      <c r="AJ583" s="1">
        <v>0</v>
      </c>
      <c r="AK583" s="1">
        <v>68</v>
      </c>
      <c r="AL583" s="1">
        <v>70</v>
      </c>
      <c r="AM583" s="1">
        <v>54</v>
      </c>
      <c r="AN583" s="1">
        <v>19</v>
      </c>
      <c r="AO583" s="1">
        <v>0</v>
      </c>
      <c r="AP583" s="1">
        <v>0</v>
      </c>
      <c r="AQ583" s="120">
        <v>0</v>
      </c>
      <c r="AR583" s="1">
        <v>0</v>
      </c>
      <c r="AS583" s="400">
        <v>2339000</v>
      </c>
      <c r="AT583" s="400"/>
      <c r="AV583" s="1">
        <v>369</v>
      </c>
    </row>
    <row r="584" spans="1:48" ht="13.95" customHeight="1">
      <c r="A584" s="453">
        <v>21</v>
      </c>
      <c r="B584" s="1" t="s">
        <v>1555</v>
      </c>
      <c r="C584" t="s">
        <v>1556</v>
      </c>
      <c r="D584" t="s">
        <v>333</v>
      </c>
      <c r="E584" s="1" t="s">
        <v>1483</v>
      </c>
      <c r="F584" s="1">
        <v>3</v>
      </c>
      <c r="G584" s="1">
        <v>28</v>
      </c>
      <c r="H584" s="394">
        <v>6.8</v>
      </c>
      <c r="I584" s="395">
        <v>7</v>
      </c>
      <c r="J584" s="395">
        <v>6</v>
      </c>
      <c r="K584" s="395">
        <v>3</v>
      </c>
      <c r="L584" s="395">
        <v>6</v>
      </c>
      <c r="M584" s="395">
        <v>6</v>
      </c>
      <c r="N584" s="395">
        <v>4</v>
      </c>
      <c r="O584" s="394">
        <v>4</v>
      </c>
      <c r="P584" s="395">
        <v>4</v>
      </c>
      <c r="Q584" s="395">
        <v>4</v>
      </c>
      <c r="R584" s="395">
        <v>4</v>
      </c>
      <c r="S584" s="395" t="s">
        <v>2446</v>
      </c>
      <c r="T584" s="395">
        <v>10</v>
      </c>
      <c r="U584" s="395">
        <v>10</v>
      </c>
      <c r="V584" s="13"/>
      <c r="W584" s="1">
        <v>82</v>
      </c>
      <c r="X584" s="1">
        <v>22</v>
      </c>
      <c r="Y584" s="1">
        <v>39</v>
      </c>
      <c r="Z584" s="1">
        <v>61</v>
      </c>
      <c r="AA584" s="1">
        <v>8</v>
      </c>
      <c r="AB584" s="1">
        <v>18</v>
      </c>
      <c r="AC584" s="120">
        <v>17.2</v>
      </c>
      <c r="AD584" s="1">
        <v>1411</v>
      </c>
      <c r="AE584" s="1">
        <v>202</v>
      </c>
      <c r="AF584" s="1">
        <v>10.9</v>
      </c>
      <c r="AG584" s="1">
        <v>4</v>
      </c>
      <c r="AH584" s="1">
        <v>0</v>
      </c>
      <c r="AI584" s="119">
        <v>0.96319444444444446</v>
      </c>
      <c r="AJ584" s="1">
        <v>0</v>
      </c>
      <c r="AK584" s="1">
        <v>110</v>
      </c>
      <c r="AL584" s="1">
        <v>66</v>
      </c>
      <c r="AM584" s="1">
        <v>50</v>
      </c>
      <c r="AN584" s="1">
        <v>29</v>
      </c>
      <c r="AO584" s="1">
        <v>109</v>
      </c>
      <c r="AP584" s="1">
        <v>135</v>
      </c>
      <c r="AQ584" s="120">
        <v>44.7</v>
      </c>
      <c r="AR584" s="1">
        <v>0</v>
      </c>
      <c r="AS584" s="400">
        <v>4362000</v>
      </c>
      <c r="AT584" s="400"/>
      <c r="AV584" s="1">
        <v>306</v>
      </c>
    </row>
    <row r="585" spans="1:48" ht="13.95" customHeight="1">
      <c r="A585" s="453">
        <v>22</v>
      </c>
      <c r="B585" s="1" t="s">
        <v>1555</v>
      </c>
      <c r="C585" t="s">
        <v>810</v>
      </c>
      <c r="D585" t="s">
        <v>353</v>
      </c>
      <c r="E585" s="1" t="s">
        <v>40</v>
      </c>
      <c r="F585" s="1">
        <v>3</v>
      </c>
      <c r="G585" s="1">
        <v>28</v>
      </c>
      <c r="H585" s="394">
        <v>6.7</v>
      </c>
      <c r="I585" s="395">
        <v>5</v>
      </c>
      <c r="J585" s="395">
        <v>7</v>
      </c>
      <c r="K585" s="395">
        <v>3</v>
      </c>
      <c r="L585" s="395">
        <v>7</v>
      </c>
      <c r="M585" s="395">
        <v>6</v>
      </c>
      <c r="N585" s="395">
        <v>3</v>
      </c>
      <c r="O585" s="394">
        <v>4.4000000000000004</v>
      </c>
      <c r="P585" s="395">
        <v>4</v>
      </c>
      <c r="Q585" s="395">
        <v>4</v>
      </c>
      <c r="R585" s="395">
        <v>5</v>
      </c>
      <c r="S585" s="395" t="s">
        <v>2445</v>
      </c>
      <c r="T585" s="395">
        <v>8</v>
      </c>
      <c r="U585" s="395">
        <v>9</v>
      </c>
      <c r="V585" s="13"/>
      <c r="W585" s="1">
        <v>80</v>
      </c>
      <c r="X585" s="1">
        <v>26</v>
      </c>
      <c r="Y585" s="1">
        <v>27</v>
      </c>
      <c r="Z585" s="1">
        <v>53</v>
      </c>
      <c r="AA585" s="1">
        <v>7</v>
      </c>
      <c r="AB585" s="1">
        <v>58</v>
      </c>
      <c r="AC585" s="120">
        <v>17.899999999999999</v>
      </c>
      <c r="AD585" s="1">
        <v>1428</v>
      </c>
      <c r="AE585" s="1">
        <v>238</v>
      </c>
      <c r="AF585" s="1">
        <v>10.9</v>
      </c>
      <c r="AG585" s="1">
        <v>7</v>
      </c>
      <c r="AH585" s="1">
        <v>0</v>
      </c>
      <c r="AI585" s="401">
        <v>1.1222222222222222</v>
      </c>
      <c r="AJ585" s="1">
        <v>0</v>
      </c>
      <c r="AK585" s="1">
        <v>148</v>
      </c>
      <c r="AL585" s="1">
        <v>73</v>
      </c>
      <c r="AM585" s="1">
        <v>65</v>
      </c>
      <c r="AN585" s="1">
        <v>22</v>
      </c>
      <c r="AO585" s="1">
        <v>8</v>
      </c>
      <c r="AP585" s="1">
        <v>18</v>
      </c>
      <c r="AQ585" s="120">
        <v>30.8</v>
      </c>
      <c r="AR585" s="1">
        <v>0</v>
      </c>
      <c r="AS585" s="400">
        <v>4197000</v>
      </c>
      <c r="AT585" s="400"/>
      <c r="AV585" s="1">
        <v>297</v>
      </c>
    </row>
    <row r="586" spans="1:48" ht="13.95" customHeight="1">
      <c r="A586" s="453">
        <v>23</v>
      </c>
      <c r="B586" s="1" t="s">
        <v>1555</v>
      </c>
      <c r="C586" t="s">
        <v>804</v>
      </c>
      <c r="D586" t="s">
        <v>347</v>
      </c>
      <c r="E586" s="1" t="s">
        <v>31</v>
      </c>
      <c r="F586" s="1">
        <v>3</v>
      </c>
      <c r="G586" s="1">
        <v>33</v>
      </c>
      <c r="H586" s="394">
        <v>6.9</v>
      </c>
      <c r="I586" s="395">
        <v>5</v>
      </c>
      <c r="J586" s="395">
        <v>6</v>
      </c>
      <c r="K586" s="395">
        <v>3</v>
      </c>
      <c r="L586" s="395">
        <v>6</v>
      </c>
      <c r="M586" s="395">
        <v>7</v>
      </c>
      <c r="N586" s="395">
        <v>7</v>
      </c>
      <c r="O586" s="394">
        <v>4.0999999999999996</v>
      </c>
      <c r="P586" s="395">
        <v>4</v>
      </c>
      <c r="Q586" s="395">
        <v>4</v>
      </c>
      <c r="R586" s="395">
        <v>4</v>
      </c>
      <c r="S586" s="395" t="s">
        <v>2446</v>
      </c>
      <c r="T586" s="395">
        <v>10</v>
      </c>
      <c r="U586" s="395">
        <v>9</v>
      </c>
      <c r="V586" s="13"/>
      <c r="W586" s="1">
        <v>80</v>
      </c>
      <c r="X586" s="1">
        <v>26</v>
      </c>
      <c r="Y586" s="1">
        <v>30</v>
      </c>
      <c r="Z586" s="1">
        <v>56</v>
      </c>
      <c r="AA586" s="1">
        <v>8</v>
      </c>
      <c r="AB586" s="1">
        <v>18</v>
      </c>
      <c r="AC586" s="120">
        <v>18.899999999999999</v>
      </c>
      <c r="AD586" s="1">
        <v>1512</v>
      </c>
      <c r="AE586" s="1">
        <v>193</v>
      </c>
      <c r="AF586" s="1">
        <v>13.5</v>
      </c>
      <c r="AG586" s="1">
        <v>3</v>
      </c>
      <c r="AH586" s="1">
        <v>3</v>
      </c>
      <c r="AI586" s="401">
        <v>1.125</v>
      </c>
      <c r="AJ586" s="1">
        <v>0</v>
      </c>
      <c r="AK586" s="1">
        <v>87</v>
      </c>
      <c r="AL586" s="1">
        <v>84</v>
      </c>
      <c r="AM586" s="1">
        <v>43</v>
      </c>
      <c r="AN586" s="1">
        <v>40</v>
      </c>
      <c r="AO586" s="1">
        <v>630</v>
      </c>
      <c r="AP586" s="1">
        <v>579</v>
      </c>
      <c r="AQ586" s="120">
        <v>52.1</v>
      </c>
      <c r="AR586" s="1">
        <v>0</v>
      </c>
      <c r="AS586" s="400">
        <v>3824000</v>
      </c>
      <c r="AT586" s="400"/>
      <c r="AV586" s="1">
        <v>262</v>
      </c>
    </row>
    <row r="587" spans="1:48" ht="13.95" customHeight="1">
      <c r="A587" s="453">
        <v>24</v>
      </c>
      <c r="B587" s="1" t="s">
        <v>1555</v>
      </c>
      <c r="C587" t="s">
        <v>1227</v>
      </c>
      <c r="D587" t="s">
        <v>573</v>
      </c>
      <c r="E587" s="13" t="s">
        <v>40</v>
      </c>
      <c r="F587" s="13">
        <v>3</v>
      </c>
      <c r="G587" s="13">
        <v>20</v>
      </c>
      <c r="H587" s="394">
        <v>5.2</v>
      </c>
      <c r="I587" s="395">
        <v>2</v>
      </c>
      <c r="J587" s="395">
        <v>3</v>
      </c>
      <c r="K587" s="395">
        <v>2</v>
      </c>
      <c r="L587" s="395">
        <v>4</v>
      </c>
      <c r="M587" s="395">
        <v>7</v>
      </c>
      <c r="N587" s="395">
        <v>2</v>
      </c>
      <c r="O587" s="394">
        <v>3.1</v>
      </c>
      <c r="P587" s="395">
        <v>2</v>
      </c>
      <c r="Q587" s="395">
        <v>3</v>
      </c>
      <c r="R587" s="395">
        <v>5</v>
      </c>
      <c r="S587" s="395" t="s">
        <v>2445</v>
      </c>
      <c r="T587" s="395">
        <v>10</v>
      </c>
      <c r="U587" s="395">
        <v>1</v>
      </c>
      <c r="V587"/>
      <c r="W587" s="13">
        <v>12</v>
      </c>
      <c r="X587" s="13">
        <v>3</v>
      </c>
      <c r="Y587" s="13">
        <v>3</v>
      </c>
      <c r="Z587" s="13">
        <v>6</v>
      </c>
      <c r="AA587" s="13">
        <v>-3</v>
      </c>
      <c r="AB587" s="13">
        <v>4</v>
      </c>
      <c r="AC587" s="13">
        <v>13.9</v>
      </c>
      <c r="AD587" s="13">
        <v>167</v>
      </c>
      <c r="AE587" s="13">
        <v>22</v>
      </c>
      <c r="AF587" s="13">
        <v>13.6</v>
      </c>
      <c r="AG587" s="13">
        <v>2</v>
      </c>
      <c r="AH587" s="13">
        <v>0</v>
      </c>
      <c r="AI587" s="417">
        <v>1.1597222222222223</v>
      </c>
      <c r="AJ587" s="13">
        <v>0</v>
      </c>
      <c r="AK587" s="13">
        <v>19</v>
      </c>
      <c r="AL587" s="13">
        <v>5</v>
      </c>
      <c r="AM587" s="13">
        <v>7</v>
      </c>
      <c r="AN587" s="13">
        <v>2</v>
      </c>
      <c r="AO587" s="13">
        <v>1</v>
      </c>
      <c r="AP587" s="13">
        <v>0</v>
      </c>
      <c r="AQ587" s="13">
        <v>100</v>
      </c>
      <c r="AR587" s="13">
        <v>0</v>
      </c>
      <c r="AS587" s="421">
        <v>300000</v>
      </c>
    </row>
    <row r="588" spans="1:48" ht="13.95" customHeight="1">
      <c r="A588" s="453">
        <v>25</v>
      </c>
      <c r="B588" s="1" t="s">
        <v>1555</v>
      </c>
      <c r="C588" t="s">
        <v>2488</v>
      </c>
      <c r="D588" t="s">
        <v>517</v>
      </c>
      <c r="E588" s="1" t="s">
        <v>1483</v>
      </c>
      <c r="F588" s="1">
        <v>3</v>
      </c>
      <c r="G588" s="1">
        <v>23</v>
      </c>
      <c r="H588" s="394">
        <v>5.0999999999999996</v>
      </c>
      <c r="I588" s="395">
        <v>3</v>
      </c>
      <c r="J588" s="395">
        <v>3</v>
      </c>
      <c r="K588" s="395">
        <v>1</v>
      </c>
      <c r="L588" s="395">
        <v>4</v>
      </c>
      <c r="M588" s="395">
        <v>7</v>
      </c>
      <c r="N588" s="395">
        <v>5</v>
      </c>
      <c r="O588" s="394">
        <v>3.1</v>
      </c>
      <c r="P588" s="395">
        <v>2</v>
      </c>
      <c r="Q588" s="395">
        <v>3</v>
      </c>
      <c r="R588" s="395">
        <v>6</v>
      </c>
      <c r="S588" s="395" t="s">
        <v>2445</v>
      </c>
      <c r="T588" s="395">
        <v>8</v>
      </c>
      <c r="U588" s="395">
        <v>5</v>
      </c>
      <c r="V588" s="13"/>
      <c r="W588" s="1">
        <v>48</v>
      </c>
      <c r="X588" s="1">
        <v>6</v>
      </c>
      <c r="Y588" s="1">
        <v>10</v>
      </c>
      <c r="Z588" s="1">
        <v>16</v>
      </c>
      <c r="AA588" s="1">
        <v>-5</v>
      </c>
      <c r="AB588" s="1">
        <v>19</v>
      </c>
      <c r="AC588" s="120">
        <v>10.5</v>
      </c>
      <c r="AD588" s="1">
        <v>505</v>
      </c>
      <c r="AE588" s="1">
        <v>30</v>
      </c>
      <c r="AF588" s="1">
        <v>20</v>
      </c>
      <c r="AG588" s="1">
        <v>0</v>
      </c>
      <c r="AH588" s="1">
        <v>0</v>
      </c>
      <c r="AI588" s="401">
        <v>1.3145833333333334</v>
      </c>
      <c r="AJ588" s="1">
        <v>0</v>
      </c>
      <c r="AK588" s="1">
        <v>17</v>
      </c>
      <c r="AL588" s="1">
        <v>31</v>
      </c>
      <c r="AM588" s="1">
        <v>29</v>
      </c>
      <c r="AN588" s="1">
        <v>4</v>
      </c>
      <c r="AO588" s="1">
        <v>92</v>
      </c>
      <c r="AP588" s="1">
        <v>104</v>
      </c>
      <c r="AQ588" s="120">
        <v>46.9</v>
      </c>
      <c r="AR588" s="1">
        <v>0</v>
      </c>
      <c r="AS588" s="400">
        <v>826000</v>
      </c>
      <c r="AT588" s="400"/>
      <c r="AV588" s="1">
        <v>227</v>
      </c>
    </row>
    <row r="589" spans="1:48" ht="13.95" customHeight="1">
      <c r="A589" s="453">
        <v>26</v>
      </c>
      <c r="B589" s="1" t="s">
        <v>1555</v>
      </c>
      <c r="C589" t="s">
        <v>728</v>
      </c>
      <c r="D589" t="s">
        <v>281</v>
      </c>
      <c r="E589" s="1" t="s">
        <v>40</v>
      </c>
      <c r="F589" s="1">
        <v>3</v>
      </c>
      <c r="G589" s="1">
        <v>28</v>
      </c>
      <c r="H589" s="394">
        <v>7.8</v>
      </c>
      <c r="I589" s="395">
        <v>6</v>
      </c>
      <c r="J589" s="395">
        <v>6</v>
      </c>
      <c r="K589" s="395">
        <v>3</v>
      </c>
      <c r="L589" s="395">
        <v>6</v>
      </c>
      <c r="M589" s="395">
        <v>7</v>
      </c>
      <c r="N589" s="395">
        <v>5</v>
      </c>
      <c r="O589" s="394">
        <v>4.0999999999999996</v>
      </c>
      <c r="P589" s="395">
        <v>4</v>
      </c>
      <c r="Q589" s="395">
        <v>4</v>
      </c>
      <c r="R589" s="395">
        <v>4</v>
      </c>
      <c r="S589" s="395" t="s">
        <v>2445</v>
      </c>
      <c r="T589" s="395">
        <v>10</v>
      </c>
      <c r="U589" s="395">
        <v>10</v>
      </c>
      <c r="V589" s="13"/>
      <c r="W589" s="1">
        <v>82</v>
      </c>
      <c r="X589" s="1">
        <v>32</v>
      </c>
      <c r="Y589" s="1">
        <v>56</v>
      </c>
      <c r="Z589" s="1">
        <v>88</v>
      </c>
      <c r="AA589" s="1">
        <v>13</v>
      </c>
      <c r="AB589" s="1">
        <v>60</v>
      </c>
      <c r="AC589" s="120">
        <v>21.2</v>
      </c>
      <c r="AD589" s="1">
        <v>1741</v>
      </c>
      <c r="AE589" s="1">
        <v>212</v>
      </c>
      <c r="AF589" s="1">
        <v>15.1</v>
      </c>
      <c r="AG589" s="1">
        <v>11</v>
      </c>
      <c r="AH589" s="1">
        <v>0</v>
      </c>
      <c r="AI589" s="119">
        <v>0.82430555555555551</v>
      </c>
      <c r="AJ589" s="1">
        <v>0</v>
      </c>
      <c r="AK589" s="1">
        <v>123</v>
      </c>
      <c r="AL589" s="1">
        <v>150</v>
      </c>
      <c r="AM589" s="1">
        <v>44</v>
      </c>
      <c r="AN589" s="1">
        <v>40</v>
      </c>
      <c r="AO589" s="1">
        <v>135</v>
      </c>
      <c r="AP589" s="1">
        <v>120</v>
      </c>
      <c r="AQ589" s="120">
        <v>52.9</v>
      </c>
      <c r="AR589" s="1">
        <v>0</v>
      </c>
      <c r="AS589" s="400">
        <v>5784000</v>
      </c>
      <c r="AT589" s="400"/>
      <c r="AV589" s="1">
        <v>184</v>
      </c>
    </row>
    <row r="590" spans="1:48" ht="13.95" customHeight="1">
      <c r="A590" s="453">
        <v>27</v>
      </c>
      <c r="B590" s="1" t="s">
        <v>1555</v>
      </c>
      <c r="C590" t="s">
        <v>1020</v>
      </c>
      <c r="D590" t="s">
        <v>478</v>
      </c>
      <c r="E590" s="1" t="s">
        <v>48</v>
      </c>
      <c r="F590" s="1">
        <v>3</v>
      </c>
      <c r="G590" s="1">
        <v>22</v>
      </c>
      <c r="H590" s="394">
        <v>4.5</v>
      </c>
      <c r="I590" s="395">
        <v>5</v>
      </c>
      <c r="J590" s="395">
        <v>5</v>
      </c>
      <c r="K590" s="395">
        <v>2</v>
      </c>
      <c r="L590" s="395">
        <v>5</v>
      </c>
      <c r="M590" s="395">
        <v>3</v>
      </c>
      <c r="N590" s="395">
        <v>3</v>
      </c>
      <c r="O590" s="394">
        <v>2.7</v>
      </c>
      <c r="P590" s="395">
        <v>2</v>
      </c>
      <c r="Q590" s="395">
        <v>3</v>
      </c>
      <c r="R590" s="395">
        <v>4</v>
      </c>
      <c r="S590" s="395" t="s">
        <v>2405</v>
      </c>
      <c r="T590" s="395">
        <v>10</v>
      </c>
      <c r="U590" s="395">
        <v>8</v>
      </c>
      <c r="V590" s="13"/>
      <c r="W590" s="1">
        <v>70</v>
      </c>
      <c r="X590" s="1">
        <v>8</v>
      </c>
      <c r="Y590" s="1">
        <v>14</v>
      </c>
      <c r="Z590" s="1">
        <v>22</v>
      </c>
      <c r="AA590" s="1">
        <v>-16</v>
      </c>
      <c r="AB590" s="1">
        <v>12</v>
      </c>
      <c r="AC590" s="120">
        <v>11.9</v>
      </c>
      <c r="AD590" s="1">
        <v>833</v>
      </c>
      <c r="AE590" s="1">
        <v>72</v>
      </c>
      <c r="AF590" s="1">
        <v>11.1</v>
      </c>
      <c r="AG590" s="1">
        <v>0</v>
      </c>
      <c r="AH590" s="1">
        <v>0</v>
      </c>
      <c r="AI590" s="401">
        <v>1.5770833333333334</v>
      </c>
      <c r="AJ590" s="1">
        <v>0</v>
      </c>
      <c r="AK590" s="1">
        <v>21</v>
      </c>
      <c r="AL590" s="1">
        <v>36</v>
      </c>
      <c r="AM590" s="1">
        <v>29</v>
      </c>
      <c r="AN590" s="1">
        <v>13</v>
      </c>
      <c r="AO590" s="1">
        <v>142</v>
      </c>
      <c r="AP590" s="1">
        <v>214</v>
      </c>
      <c r="AQ590" s="120">
        <v>39.9</v>
      </c>
      <c r="AR590" s="1">
        <v>0</v>
      </c>
      <c r="AS590" s="400">
        <v>1302000</v>
      </c>
      <c r="AT590" s="400"/>
      <c r="AV590" s="1">
        <v>180</v>
      </c>
    </row>
    <row r="591" spans="1:48" ht="13.95" customHeight="1">
      <c r="A591" s="453">
        <v>28</v>
      </c>
      <c r="B591" s="1" t="s">
        <v>1555</v>
      </c>
      <c r="C591" t="s">
        <v>733</v>
      </c>
      <c r="D591" t="s">
        <v>287</v>
      </c>
      <c r="E591" s="1" t="s">
        <v>31</v>
      </c>
      <c r="F591" s="1">
        <v>3</v>
      </c>
      <c r="G591" s="1">
        <v>27</v>
      </c>
      <c r="H591" s="394">
        <v>7.5</v>
      </c>
      <c r="I591" s="395">
        <v>8</v>
      </c>
      <c r="J591" s="395">
        <v>7</v>
      </c>
      <c r="K591" s="395">
        <v>4</v>
      </c>
      <c r="L591" s="395">
        <v>7</v>
      </c>
      <c r="M591" s="395">
        <v>6</v>
      </c>
      <c r="N591" s="395">
        <v>8</v>
      </c>
      <c r="O591" s="394">
        <v>3.9</v>
      </c>
      <c r="P591" s="395">
        <v>3</v>
      </c>
      <c r="Q591" s="395">
        <v>5</v>
      </c>
      <c r="R591" s="395">
        <v>4</v>
      </c>
      <c r="S591" s="395" t="s">
        <v>2445</v>
      </c>
      <c r="T591" s="395">
        <v>10</v>
      </c>
      <c r="U591" s="395">
        <v>10</v>
      </c>
      <c r="V591" s="13"/>
      <c r="W591" s="1">
        <v>82</v>
      </c>
      <c r="X591" s="1">
        <v>29</v>
      </c>
      <c r="Y591" s="1">
        <v>53</v>
      </c>
      <c r="Z591" s="1">
        <v>82</v>
      </c>
      <c r="AA591" s="1">
        <v>2</v>
      </c>
      <c r="AB591" s="1">
        <v>34</v>
      </c>
      <c r="AC591" s="120">
        <v>17.399999999999999</v>
      </c>
      <c r="AD591" s="1">
        <v>1425</v>
      </c>
      <c r="AE591" s="1">
        <v>149</v>
      </c>
      <c r="AF591" s="1">
        <v>19.5</v>
      </c>
      <c r="AG591" s="1">
        <v>9</v>
      </c>
      <c r="AH591" s="1">
        <v>0</v>
      </c>
      <c r="AI591" s="119">
        <v>0.72361111111111109</v>
      </c>
      <c r="AJ591" s="1">
        <v>0</v>
      </c>
      <c r="AK591" s="1">
        <v>66</v>
      </c>
      <c r="AL591" s="1">
        <v>79</v>
      </c>
      <c r="AM591" s="1">
        <v>54</v>
      </c>
      <c r="AN591" s="1">
        <v>21</v>
      </c>
      <c r="AO591" s="1">
        <v>691</v>
      </c>
      <c r="AP591" s="1">
        <v>596</v>
      </c>
      <c r="AQ591" s="120">
        <v>53.7</v>
      </c>
      <c r="AR591" s="1">
        <v>0</v>
      </c>
      <c r="AS591" s="400">
        <v>6916000</v>
      </c>
      <c r="AT591" s="400"/>
      <c r="AV591" s="1">
        <v>92</v>
      </c>
    </row>
    <row r="592" spans="1:48" ht="13.95" customHeight="1">
      <c r="A592" s="453">
        <v>29</v>
      </c>
      <c r="B592" s="1" t="s">
        <v>1555</v>
      </c>
      <c r="C592" t="s">
        <v>363</v>
      </c>
      <c r="D592" t="s">
        <v>601</v>
      </c>
      <c r="E592" s="1" t="s">
        <v>1495</v>
      </c>
      <c r="F592" s="1">
        <v>3</v>
      </c>
      <c r="G592" s="1">
        <v>25</v>
      </c>
      <c r="H592" s="394">
        <v>3.6</v>
      </c>
      <c r="I592" s="395">
        <v>2</v>
      </c>
      <c r="J592" s="395">
        <v>2</v>
      </c>
      <c r="K592" s="395">
        <v>1</v>
      </c>
      <c r="L592" s="395">
        <v>2</v>
      </c>
      <c r="M592" s="395">
        <v>5</v>
      </c>
      <c r="N592" s="395">
        <v>4</v>
      </c>
      <c r="O592" s="394">
        <v>3.7</v>
      </c>
      <c r="P592" s="395">
        <v>3</v>
      </c>
      <c r="Q592" s="395">
        <v>3</v>
      </c>
      <c r="R592" s="395">
        <v>7</v>
      </c>
      <c r="S592" s="395" t="s">
        <v>2445</v>
      </c>
      <c r="T592" s="395">
        <v>4</v>
      </c>
      <c r="U592" s="395">
        <v>3</v>
      </c>
      <c r="V592" s="13"/>
      <c r="W592" s="1">
        <v>25</v>
      </c>
      <c r="X592" s="1">
        <v>1</v>
      </c>
      <c r="Y592" s="1">
        <v>2</v>
      </c>
      <c r="Z592" s="1">
        <v>3</v>
      </c>
      <c r="AA592" s="1">
        <v>-4</v>
      </c>
      <c r="AB592" s="1">
        <v>7</v>
      </c>
      <c r="AC592" s="120">
        <v>9.9</v>
      </c>
      <c r="AD592" s="1">
        <v>247</v>
      </c>
      <c r="AE592" s="1">
        <v>20</v>
      </c>
      <c r="AF592" s="1">
        <v>5</v>
      </c>
      <c r="AG592" s="1">
        <v>0</v>
      </c>
      <c r="AH592" s="1">
        <v>0</v>
      </c>
      <c r="AI592" s="401">
        <v>3.4305555555555554</v>
      </c>
      <c r="AJ592" s="1">
        <v>0</v>
      </c>
      <c r="AK592" s="1">
        <v>7</v>
      </c>
      <c r="AL592" s="1">
        <v>5</v>
      </c>
      <c r="AM592" s="1">
        <v>12</v>
      </c>
      <c r="AN592" s="1">
        <v>1</v>
      </c>
      <c r="AO592" s="1">
        <v>18</v>
      </c>
      <c r="AP592" s="1">
        <v>23</v>
      </c>
      <c r="AQ592" s="120">
        <v>43.9</v>
      </c>
      <c r="AR592" s="1">
        <v>0</v>
      </c>
      <c r="AS592" s="400">
        <v>250000</v>
      </c>
      <c r="AT592" s="400"/>
      <c r="AV592" s="1">
        <v>70</v>
      </c>
    </row>
    <row r="593" spans="1:76" ht="13.95" customHeight="1">
      <c r="A593" s="453">
        <v>30</v>
      </c>
      <c r="B593" s="1" t="s">
        <v>1555</v>
      </c>
      <c r="C593" t="s">
        <v>363</v>
      </c>
      <c r="D593" t="s">
        <v>290</v>
      </c>
      <c r="E593" s="1" t="s">
        <v>1495</v>
      </c>
      <c r="F593" s="1">
        <v>3</v>
      </c>
      <c r="G593" s="1">
        <v>25</v>
      </c>
      <c r="H593" s="394">
        <v>7.3</v>
      </c>
      <c r="I593" s="395">
        <v>9</v>
      </c>
      <c r="J593" s="395">
        <v>6</v>
      </c>
      <c r="K593" s="395">
        <v>3</v>
      </c>
      <c r="L593" s="395">
        <v>6</v>
      </c>
      <c r="M593" s="395">
        <v>6</v>
      </c>
      <c r="N593" s="395">
        <v>8</v>
      </c>
      <c r="O593" s="394">
        <v>4.2</v>
      </c>
      <c r="P593" s="395">
        <v>4</v>
      </c>
      <c r="Q593" s="395">
        <v>5</v>
      </c>
      <c r="R593" s="395">
        <v>4</v>
      </c>
      <c r="S593" s="395" t="s">
        <v>2446</v>
      </c>
      <c r="T593" s="395">
        <v>10</v>
      </c>
      <c r="U593" s="395">
        <v>8</v>
      </c>
      <c r="V593" s="13"/>
      <c r="W593" s="1">
        <v>70</v>
      </c>
      <c r="X593" s="1">
        <v>21</v>
      </c>
      <c r="Y593" s="1">
        <v>60</v>
      </c>
      <c r="Z593" s="1">
        <v>81</v>
      </c>
      <c r="AA593" s="1">
        <v>20</v>
      </c>
      <c r="AB593" s="1">
        <v>20</v>
      </c>
      <c r="AC593" s="120">
        <v>20</v>
      </c>
      <c r="AD593" s="1">
        <v>1397</v>
      </c>
      <c r="AE593" s="1">
        <v>145</v>
      </c>
      <c r="AF593" s="1">
        <v>14.5</v>
      </c>
      <c r="AG593" s="1">
        <v>3</v>
      </c>
      <c r="AH593" s="1">
        <v>1</v>
      </c>
      <c r="AI593" s="119">
        <v>0.71805555555555556</v>
      </c>
      <c r="AJ593" s="1">
        <v>0</v>
      </c>
      <c r="AK593" s="1">
        <v>77</v>
      </c>
      <c r="AL593" s="1">
        <v>99</v>
      </c>
      <c r="AM593" s="1">
        <v>48</v>
      </c>
      <c r="AN593" s="1">
        <v>22</v>
      </c>
      <c r="AO593" s="1">
        <v>733</v>
      </c>
      <c r="AP593" s="1">
        <v>605</v>
      </c>
      <c r="AQ593" s="120">
        <v>54.8</v>
      </c>
      <c r="AR593" s="1">
        <v>0</v>
      </c>
      <c r="AS593" s="400">
        <v>5903000</v>
      </c>
      <c r="AT593" s="400"/>
      <c r="AV593" s="1">
        <v>69</v>
      </c>
    </row>
    <row r="594" spans="1:76" ht="13.95" customHeight="1">
      <c r="A594" s="453">
        <v>31</v>
      </c>
      <c r="B594" s="1" t="s">
        <v>1555</v>
      </c>
      <c r="C594" t="s">
        <v>914</v>
      </c>
      <c r="D594" t="s">
        <v>420</v>
      </c>
      <c r="E594" s="1" t="s">
        <v>1484</v>
      </c>
      <c r="F594" s="1">
        <v>3</v>
      </c>
      <c r="G594" s="1">
        <v>25</v>
      </c>
      <c r="H594" s="394">
        <v>5.9</v>
      </c>
      <c r="I594" s="395">
        <v>4</v>
      </c>
      <c r="J594" s="395">
        <v>7</v>
      </c>
      <c r="K594" s="395">
        <v>4</v>
      </c>
      <c r="L594" s="395">
        <v>6</v>
      </c>
      <c r="M594" s="395">
        <v>4</v>
      </c>
      <c r="N594" s="395">
        <v>2</v>
      </c>
      <c r="O594" s="394">
        <v>3.8</v>
      </c>
      <c r="P594" s="395">
        <v>3</v>
      </c>
      <c r="Q594" s="395">
        <v>3</v>
      </c>
      <c r="R594" s="395">
        <v>7</v>
      </c>
      <c r="S594" s="395" t="s">
        <v>2446</v>
      </c>
      <c r="T594" s="395">
        <v>9</v>
      </c>
      <c r="U594" s="395">
        <v>9</v>
      </c>
      <c r="V594" s="13"/>
      <c r="W594" s="1">
        <v>81</v>
      </c>
      <c r="X594" s="1">
        <v>23</v>
      </c>
      <c r="Y594" s="1">
        <v>12</v>
      </c>
      <c r="Z594" s="1">
        <v>35</v>
      </c>
      <c r="AA594" s="1">
        <v>3</v>
      </c>
      <c r="AB594" s="1">
        <v>23</v>
      </c>
      <c r="AC594" s="120">
        <v>14.3</v>
      </c>
      <c r="AD594" s="1">
        <v>1159</v>
      </c>
      <c r="AE594" s="1">
        <v>137</v>
      </c>
      <c r="AF594" s="1">
        <v>16.8</v>
      </c>
      <c r="AG594" s="1">
        <v>2</v>
      </c>
      <c r="AH594" s="1">
        <v>0</v>
      </c>
      <c r="AI594" s="401">
        <v>1.3791666666666667</v>
      </c>
      <c r="AJ594" s="1">
        <v>0</v>
      </c>
      <c r="AK594" s="1">
        <v>77</v>
      </c>
      <c r="AL594" s="1">
        <v>45</v>
      </c>
      <c r="AM594" s="1">
        <v>65</v>
      </c>
      <c r="AN594" s="1">
        <v>13</v>
      </c>
      <c r="AO594" s="1">
        <v>5</v>
      </c>
      <c r="AP594" s="1">
        <v>6</v>
      </c>
      <c r="AQ594" s="120">
        <v>45.5</v>
      </c>
      <c r="AR594" s="1">
        <v>0</v>
      </c>
      <c r="AS594" s="400">
        <v>3021000</v>
      </c>
      <c r="AT594" s="400"/>
      <c r="AV594" s="1">
        <v>58</v>
      </c>
    </row>
    <row r="595" spans="1:76" ht="13.95" customHeight="1">
      <c r="A595" s="453">
        <v>32</v>
      </c>
      <c r="B595" s="13" t="s">
        <v>1555</v>
      </c>
      <c r="C595" s="405" t="s">
        <v>2787</v>
      </c>
      <c r="D595" s="405" t="s">
        <v>1557</v>
      </c>
      <c r="E595" s="403" t="s">
        <v>1506</v>
      </c>
      <c r="F595" s="13">
        <v>4</v>
      </c>
      <c r="G595" s="13"/>
      <c r="H595" s="13"/>
      <c r="M595"/>
      <c r="N595"/>
      <c r="O595"/>
      <c r="P595"/>
      <c r="Q595"/>
      <c r="R595"/>
      <c r="S595"/>
      <c r="T595"/>
      <c r="U595"/>
      <c r="V595"/>
      <c r="W595" s="44">
        <v>0</v>
      </c>
      <c r="X595"/>
      <c r="Y595"/>
      <c r="Z595"/>
      <c r="AA595"/>
      <c r="AB595"/>
      <c r="AC595"/>
      <c r="AD595"/>
      <c r="AE595"/>
      <c r="AF595"/>
      <c r="AG595"/>
      <c r="AH595"/>
    </row>
    <row r="596" spans="1:76" ht="13.95" customHeight="1">
      <c r="A596" s="453">
        <v>33</v>
      </c>
      <c r="B596" s="1" t="s">
        <v>1555</v>
      </c>
      <c r="C596" s="442" t="s">
        <v>2768</v>
      </c>
      <c r="D596" s="442" t="s">
        <v>631</v>
      </c>
      <c r="E596" s="428" t="s">
        <v>38</v>
      </c>
      <c r="F596" s="428">
        <v>5</v>
      </c>
      <c r="G596" s="1">
        <v>19</v>
      </c>
      <c r="H596" s="394">
        <v>2</v>
      </c>
      <c r="I596" s="395">
        <v>2</v>
      </c>
      <c r="J596" s="395">
        <v>2</v>
      </c>
      <c r="K596" s="395">
        <v>1</v>
      </c>
      <c r="L596" s="395">
        <v>2</v>
      </c>
      <c r="M596" s="395">
        <v>2</v>
      </c>
      <c r="N596" s="395">
        <v>2</v>
      </c>
      <c r="O596" s="394">
        <v>2.9</v>
      </c>
      <c r="P596" s="395">
        <v>4</v>
      </c>
      <c r="Q596" s="395">
        <v>3</v>
      </c>
      <c r="R596" s="395">
        <v>4</v>
      </c>
      <c r="S596" s="395" t="s">
        <v>2445</v>
      </c>
      <c r="T596" s="395">
        <v>10</v>
      </c>
      <c r="U596" s="395">
        <v>0</v>
      </c>
      <c r="V596" s="13"/>
      <c r="W596" s="1">
        <v>2</v>
      </c>
      <c r="X596" s="1">
        <v>0</v>
      </c>
      <c r="Y596" s="1">
        <v>1</v>
      </c>
      <c r="Z596" s="1">
        <v>1</v>
      </c>
      <c r="AA596" s="1">
        <v>0</v>
      </c>
      <c r="AB596" s="1">
        <v>0</v>
      </c>
      <c r="AC596" s="120">
        <v>11</v>
      </c>
      <c r="AD596" s="1">
        <v>22</v>
      </c>
      <c r="AE596" s="1">
        <v>8</v>
      </c>
      <c r="AF596" s="1">
        <v>0</v>
      </c>
      <c r="AG596" s="1">
        <v>0</v>
      </c>
      <c r="AH596" s="1">
        <v>0</v>
      </c>
      <c r="AI596" s="119">
        <v>0.91666666666666663</v>
      </c>
      <c r="AJ596" s="1">
        <v>0</v>
      </c>
      <c r="AK596" s="1">
        <v>0</v>
      </c>
      <c r="AL596" s="1">
        <v>0</v>
      </c>
      <c r="AM596" s="1">
        <v>1</v>
      </c>
      <c r="AN596" s="1">
        <v>0</v>
      </c>
      <c r="AO596" s="1">
        <v>0</v>
      </c>
      <c r="AP596" s="1">
        <v>0</v>
      </c>
      <c r="AQ596" s="120">
        <v>0</v>
      </c>
      <c r="AR596" s="1">
        <v>0</v>
      </c>
      <c r="AS596" s="400">
        <v>250000</v>
      </c>
      <c r="AT596" s="400"/>
      <c r="AV596" s="1">
        <v>268</v>
      </c>
    </row>
    <row r="597" spans="1:76" ht="13.95" customHeight="1">
      <c r="A597" s="453">
        <v>34</v>
      </c>
      <c r="B597" s="1" t="s">
        <v>1555</v>
      </c>
      <c r="C597" s="442" t="s">
        <v>2769</v>
      </c>
      <c r="D597" s="442" t="s">
        <v>406</v>
      </c>
      <c r="E597" s="455" t="s">
        <v>31</v>
      </c>
      <c r="F597" s="217">
        <v>5</v>
      </c>
      <c r="G597" s="13">
        <v>20</v>
      </c>
      <c r="H597" s="394">
        <v>2</v>
      </c>
      <c r="I597" s="395">
        <v>0</v>
      </c>
      <c r="J597" s="395">
        <v>1</v>
      </c>
      <c r="K597" s="395">
        <v>0</v>
      </c>
      <c r="L597" s="395">
        <v>1</v>
      </c>
      <c r="M597" s="395">
        <v>4</v>
      </c>
      <c r="N597" s="395">
        <v>4</v>
      </c>
      <c r="O597" s="394">
        <v>2.9</v>
      </c>
      <c r="P597" s="395">
        <v>3</v>
      </c>
      <c r="Q597" s="395">
        <v>3</v>
      </c>
      <c r="R597" s="395">
        <v>4</v>
      </c>
      <c r="S597" s="395" t="s">
        <v>2445</v>
      </c>
      <c r="T597" s="395">
        <v>10</v>
      </c>
      <c r="U597" s="395">
        <v>1</v>
      </c>
      <c r="V597"/>
      <c r="W597" s="13">
        <v>8</v>
      </c>
      <c r="X597" s="13">
        <v>0</v>
      </c>
      <c r="Y597" s="13">
        <v>0</v>
      </c>
      <c r="Z597" s="13">
        <v>0</v>
      </c>
      <c r="AA597" s="13">
        <v>-6</v>
      </c>
      <c r="AB597" s="13">
        <v>2</v>
      </c>
      <c r="AC597" s="13">
        <v>10.5</v>
      </c>
      <c r="AD597" s="13">
        <v>84</v>
      </c>
      <c r="AE597" s="13">
        <v>4</v>
      </c>
      <c r="AF597" s="13">
        <v>0</v>
      </c>
      <c r="AG597" s="13">
        <v>0</v>
      </c>
      <c r="AH597" s="13">
        <v>0</v>
      </c>
      <c r="AI597" s="420"/>
      <c r="AJ597" s="13">
        <v>0</v>
      </c>
      <c r="AK597" s="13">
        <v>4</v>
      </c>
      <c r="AL597" s="13">
        <v>4</v>
      </c>
      <c r="AM597" s="13">
        <v>3</v>
      </c>
      <c r="AN597" s="13">
        <v>2</v>
      </c>
      <c r="AO597" s="13">
        <v>8</v>
      </c>
      <c r="AP597" s="13">
        <v>14</v>
      </c>
      <c r="AQ597" s="13">
        <v>36.4</v>
      </c>
      <c r="AR597" s="13">
        <v>0</v>
      </c>
      <c r="AS597" s="421">
        <v>250000</v>
      </c>
    </row>
    <row r="598" spans="1:76" ht="13.95" customHeight="1">
      <c r="A598" s="453"/>
      <c r="B598" s="1"/>
      <c r="C598"/>
      <c r="D598"/>
      <c r="I598" s="1"/>
      <c r="J598" s="1"/>
      <c r="K598" s="1"/>
      <c r="L598" s="1"/>
      <c r="M598" s="1"/>
      <c r="N598" s="1"/>
      <c r="O598" s="1"/>
      <c r="P598" s="1"/>
      <c r="Q598" s="1"/>
      <c r="R598" s="1"/>
      <c r="S598" s="1"/>
      <c r="T598" s="1"/>
      <c r="U598" s="1"/>
      <c r="V598" s="1"/>
      <c r="W598" s="1"/>
      <c r="X598" s="1"/>
      <c r="Y598" s="1"/>
      <c r="Z598" s="1"/>
      <c r="AA598" s="1"/>
      <c r="AB598" s="1"/>
      <c r="AC598" s="120"/>
      <c r="AD598" s="1"/>
      <c r="AE598" s="1"/>
      <c r="AF598" s="1"/>
      <c r="AG598" s="1"/>
      <c r="AH598" s="1"/>
      <c r="AI598" s="401"/>
      <c r="AJ598" s="1"/>
      <c r="AK598" s="1"/>
      <c r="AL598" s="1"/>
      <c r="AM598" s="1"/>
      <c r="AN598" s="1"/>
      <c r="AO598" s="1"/>
      <c r="AP598" s="1"/>
      <c r="AQ598" s="120"/>
      <c r="AR598" s="1"/>
      <c r="AS598" s="400"/>
      <c r="AT598" s="400"/>
      <c r="AV598" s="1"/>
    </row>
    <row r="599" spans="1:76" s="419" customFormat="1" ht="13.95" customHeight="1">
      <c r="A599" s="453">
        <v>1</v>
      </c>
      <c r="B599" s="1" t="s">
        <v>1559</v>
      </c>
      <c r="C599" s="38" t="s">
        <v>1298</v>
      </c>
      <c r="D599" s="38" t="s">
        <v>612</v>
      </c>
      <c r="E599" s="37" t="s">
        <v>4</v>
      </c>
      <c r="F599" s="37">
        <v>1</v>
      </c>
      <c r="G599" s="1">
        <v>22</v>
      </c>
      <c r="H599" s="394">
        <v>0</v>
      </c>
      <c r="I599" s="395">
        <v>1</v>
      </c>
      <c r="J599" s="395">
        <v>1</v>
      </c>
      <c r="K599" s="395">
        <v>0</v>
      </c>
      <c r="L599" s="395">
        <v>1</v>
      </c>
      <c r="M599" s="395">
        <v>0</v>
      </c>
      <c r="N599" s="395">
        <v>0</v>
      </c>
      <c r="O599" s="394">
        <v>0</v>
      </c>
      <c r="P599" s="395">
        <v>0</v>
      </c>
      <c r="Q599" s="395">
        <v>0</v>
      </c>
      <c r="R599" s="395">
        <v>0</v>
      </c>
      <c r="S599" s="395" t="s">
        <v>2445</v>
      </c>
      <c r="T599" s="395">
        <v>10</v>
      </c>
      <c r="U599" s="395">
        <v>1</v>
      </c>
      <c r="V599" s="396">
        <v>5</v>
      </c>
      <c r="W599" s="397">
        <v>13</v>
      </c>
      <c r="X599" s="397">
        <v>716</v>
      </c>
      <c r="Y599" s="397">
        <v>4</v>
      </c>
      <c r="Z599" s="397">
        <v>6</v>
      </c>
      <c r="AA599" s="397">
        <v>0</v>
      </c>
      <c r="AB599" s="397">
        <v>2</v>
      </c>
      <c r="AC599" s="397">
        <v>0</v>
      </c>
      <c r="AD599" s="397">
        <v>357</v>
      </c>
      <c r="AE599" s="397">
        <v>320</v>
      </c>
      <c r="AF599" s="398">
        <v>0.89600000000000002</v>
      </c>
      <c r="AG599" s="397">
        <v>37</v>
      </c>
      <c r="AH599" s="399">
        <v>3.1</v>
      </c>
      <c r="AI599" s="401">
        <v>29.833333333333332</v>
      </c>
      <c r="AJ599" s="1">
        <v>0</v>
      </c>
      <c r="AK599" s="1">
        <v>0</v>
      </c>
      <c r="AL599" s="1">
        <v>0</v>
      </c>
      <c r="AM599" s="1">
        <v>0</v>
      </c>
      <c r="AN599" s="1">
        <v>0</v>
      </c>
      <c r="AO599" s="1">
        <v>0</v>
      </c>
      <c r="AP599" s="1">
        <v>0</v>
      </c>
      <c r="AQ599" s="120">
        <v>0</v>
      </c>
      <c r="AR599" s="1">
        <v>0</v>
      </c>
      <c r="AS599" s="400">
        <v>250000</v>
      </c>
      <c r="AT599" s="400"/>
      <c r="AU599"/>
      <c r="AV599" s="1">
        <v>745</v>
      </c>
      <c r="AW599"/>
      <c r="AX599"/>
      <c r="AY599"/>
      <c r="AZ599"/>
      <c r="BA599"/>
      <c r="BB599"/>
      <c r="BC599"/>
      <c r="BD599"/>
      <c r="BE599"/>
      <c r="BF599"/>
      <c r="BG599"/>
      <c r="BH599"/>
      <c r="BI599"/>
      <c r="BJ599"/>
      <c r="BK599"/>
      <c r="BL599"/>
      <c r="BM599"/>
      <c r="BN599"/>
      <c r="BO599"/>
      <c r="BP599"/>
      <c r="BQ599"/>
      <c r="BR599"/>
      <c r="BS599"/>
      <c r="BT599"/>
      <c r="BU599"/>
      <c r="BV599"/>
      <c r="BW599"/>
      <c r="BX599"/>
    </row>
    <row r="600" spans="1:76" s="419" customFormat="1" ht="13.95" customHeight="1">
      <c r="A600" s="453">
        <v>2</v>
      </c>
      <c r="B600" s="1" t="s">
        <v>1559</v>
      </c>
      <c r="C600" s="38" t="s">
        <v>1390</v>
      </c>
      <c r="D600" s="38" t="s">
        <v>470</v>
      </c>
      <c r="E600" s="37" t="s">
        <v>4</v>
      </c>
      <c r="F600" s="37">
        <v>1</v>
      </c>
      <c r="G600" s="1">
        <v>25</v>
      </c>
      <c r="H600" s="394">
        <v>0</v>
      </c>
      <c r="I600" s="395">
        <v>0</v>
      </c>
      <c r="J600" s="395">
        <v>1</v>
      </c>
      <c r="K600" s="395">
        <v>0</v>
      </c>
      <c r="L600" s="395">
        <v>1</v>
      </c>
      <c r="M600" s="395">
        <v>0</v>
      </c>
      <c r="N600" s="395">
        <v>0</v>
      </c>
      <c r="O600" s="394">
        <v>0</v>
      </c>
      <c r="P600" s="395">
        <v>0</v>
      </c>
      <c r="Q600" s="395">
        <v>0</v>
      </c>
      <c r="R600" s="395">
        <v>0</v>
      </c>
      <c r="S600" s="395" t="s">
        <v>2445</v>
      </c>
      <c r="T600" s="395">
        <v>8</v>
      </c>
      <c r="U600" s="395">
        <v>5</v>
      </c>
      <c r="V600" s="396">
        <v>6</v>
      </c>
      <c r="W600" s="397">
        <v>47</v>
      </c>
      <c r="X600" s="397">
        <v>2601</v>
      </c>
      <c r="Y600" s="397">
        <v>22</v>
      </c>
      <c r="Z600" s="397">
        <v>17</v>
      </c>
      <c r="AA600" s="397">
        <v>0</v>
      </c>
      <c r="AB600" s="397">
        <v>5</v>
      </c>
      <c r="AC600" s="397">
        <v>2</v>
      </c>
      <c r="AD600" s="397">
        <v>1162</v>
      </c>
      <c r="AE600" s="397">
        <v>1026</v>
      </c>
      <c r="AF600" s="398">
        <v>0.88300000000000001</v>
      </c>
      <c r="AG600" s="397">
        <v>136</v>
      </c>
      <c r="AH600" s="399">
        <v>3.14</v>
      </c>
      <c r="AI600" s="1"/>
      <c r="AJ600" s="1">
        <v>0</v>
      </c>
      <c r="AK600" s="1">
        <v>0</v>
      </c>
      <c r="AL600" s="1">
        <v>0</v>
      </c>
      <c r="AM600" s="1">
        <v>0</v>
      </c>
      <c r="AN600" s="1">
        <v>0</v>
      </c>
      <c r="AO600" s="1">
        <v>0</v>
      </c>
      <c r="AP600" s="1">
        <v>0</v>
      </c>
      <c r="AQ600" s="120">
        <v>0</v>
      </c>
      <c r="AR600" s="1">
        <v>0</v>
      </c>
      <c r="AS600" s="400">
        <v>1308000</v>
      </c>
      <c r="AT600" s="400"/>
      <c r="AU600"/>
      <c r="AV600" s="1">
        <v>572</v>
      </c>
      <c r="AW600"/>
      <c r="AX600"/>
      <c r="AY600"/>
      <c r="AZ600"/>
      <c r="BA600"/>
      <c r="BB600"/>
      <c r="BC600"/>
      <c r="BD600"/>
      <c r="BE600"/>
      <c r="BF600"/>
      <c r="BG600"/>
      <c r="BH600"/>
      <c r="BI600"/>
      <c r="BJ600"/>
      <c r="BK600"/>
      <c r="BL600"/>
      <c r="BM600"/>
      <c r="BN600"/>
      <c r="BO600"/>
      <c r="BP600"/>
      <c r="BQ600"/>
      <c r="BR600"/>
      <c r="BS600"/>
      <c r="BT600"/>
      <c r="BU600"/>
      <c r="BV600"/>
      <c r="BW600"/>
      <c r="BX600"/>
    </row>
    <row r="601" spans="1:76" s="419" customFormat="1" ht="13.95" customHeight="1">
      <c r="A601" s="453">
        <v>3</v>
      </c>
      <c r="B601" s="1" t="s">
        <v>1559</v>
      </c>
      <c r="C601" s="38" t="s">
        <v>1205</v>
      </c>
      <c r="D601" s="38" t="s">
        <v>2489</v>
      </c>
      <c r="E601" s="37" t="s">
        <v>4</v>
      </c>
      <c r="F601" s="37">
        <v>1</v>
      </c>
      <c r="G601" s="1">
        <v>40</v>
      </c>
      <c r="H601" s="394">
        <v>0</v>
      </c>
      <c r="I601" s="395">
        <v>0</v>
      </c>
      <c r="J601" s="395">
        <v>1</v>
      </c>
      <c r="K601" s="395">
        <v>0</v>
      </c>
      <c r="L601" s="395">
        <v>1</v>
      </c>
      <c r="M601" s="395">
        <v>0</v>
      </c>
      <c r="N601" s="395">
        <v>0</v>
      </c>
      <c r="O601" s="394">
        <v>0</v>
      </c>
      <c r="P601" s="395">
        <v>0</v>
      </c>
      <c r="Q601" s="395">
        <v>0</v>
      </c>
      <c r="R601" s="395">
        <v>0</v>
      </c>
      <c r="S601" s="395" t="s">
        <v>2445</v>
      </c>
      <c r="T601" s="395">
        <v>8</v>
      </c>
      <c r="U601" s="395">
        <v>3</v>
      </c>
      <c r="V601" s="396">
        <v>6.8</v>
      </c>
      <c r="W601" s="397">
        <v>26</v>
      </c>
      <c r="X601" s="397">
        <v>1390</v>
      </c>
      <c r="Y601" s="397">
        <v>14</v>
      </c>
      <c r="Z601" s="397">
        <v>9</v>
      </c>
      <c r="AA601" s="397">
        <v>0</v>
      </c>
      <c r="AB601" s="397">
        <v>1</v>
      </c>
      <c r="AC601" s="397">
        <v>1</v>
      </c>
      <c r="AD601" s="397">
        <v>670</v>
      </c>
      <c r="AE601" s="397">
        <v>602</v>
      </c>
      <c r="AF601" s="398">
        <v>0.89900000000000002</v>
      </c>
      <c r="AG601" s="397">
        <v>68</v>
      </c>
      <c r="AH601" s="399">
        <v>2.94</v>
      </c>
      <c r="AI601" s="1"/>
      <c r="AJ601" s="1">
        <v>0</v>
      </c>
      <c r="AK601" s="1">
        <v>0</v>
      </c>
      <c r="AL601" s="1">
        <v>0</v>
      </c>
      <c r="AM601" s="1">
        <v>0</v>
      </c>
      <c r="AN601" s="1">
        <v>0</v>
      </c>
      <c r="AO601" s="1">
        <v>0</v>
      </c>
      <c r="AP601" s="1">
        <v>0</v>
      </c>
      <c r="AQ601" s="120">
        <v>0</v>
      </c>
      <c r="AR601" s="1">
        <v>0</v>
      </c>
      <c r="AS601" s="400">
        <v>488000</v>
      </c>
      <c r="AT601" s="400"/>
      <c r="AU601"/>
      <c r="AV601" s="1">
        <v>555</v>
      </c>
      <c r="AW601"/>
      <c r="AX601"/>
      <c r="AY601"/>
      <c r="AZ601"/>
      <c r="BA601"/>
      <c r="BB601"/>
      <c r="BC601"/>
      <c r="BD601"/>
      <c r="BE601"/>
      <c r="BF601"/>
      <c r="BG601"/>
      <c r="BH601"/>
      <c r="BI601"/>
      <c r="BJ601"/>
      <c r="BK601"/>
      <c r="BL601"/>
      <c r="BM601"/>
      <c r="BN601"/>
      <c r="BO601"/>
      <c r="BP601"/>
      <c r="BQ601"/>
      <c r="BR601"/>
      <c r="BS601"/>
      <c r="BT601"/>
      <c r="BU601"/>
      <c r="BV601"/>
      <c r="BW601"/>
      <c r="BX601"/>
    </row>
    <row r="602" spans="1:76" s="419" customFormat="1" ht="13.95" customHeight="1">
      <c r="A602" s="453">
        <v>4</v>
      </c>
      <c r="B602" s="1" t="s">
        <v>1559</v>
      </c>
      <c r="C602" s="38" t="s">
        <v>2490</v>
      </c>
      <c r="D602" s="38" t="s">
        <v>566</v>
      </c>
      <c r="E602" s="37" t="s">
        <v>4</v>
      </c>
      <c r="F602" s="37">
        <v>1</v>
      </c>
      <c r="G602" s="1">
        <v>27</v>
      </c>
      <c r="H602" s="394">
        <v>0</v>
      </c>
      <c r="I602" s="395">
        <v>2</v>
      </c>
      <c r="J602" s="395">
        <v>1</v>
      </c>
      <c r="K602" s="395">
        <v>0</v>
      </c>
      <c r="L602" s="395">
        <v>1</v>
      </c>
      <c r="M602" s="395">
        <v>0</v>
      </c>
      <c r="N602" s="395">
        <v>0</v>
      </c>
      <c r="O602" s="394">
        <v>0</v>
      </c>
      <c r="P602" s="395">
        <v>0</v>
      </c>
      <c r="Q602" s="395">
        <v>0</v>
      </c>
      <c r="R602" s="395">
        <v>0</v>
      </c>
      <c r="S602" s="395" t="s">
        <v>2445</v>
      </c>
      <c r="T602" s="395">
        <v>8</v>
      </c>
      <c r="U602" s="395">
        <v>3</v>
      </c>
      <c r="V602" s="396">
        <v>6.8</v>
      </c>
      <c r="W602" s="397">
        <v>30</v>
      </c>
      <c r="X602" s="397">
        <v>1781</v>
      </c>
      <c r="Y602" s="397">
        <v>12</v>
      </c>
      <c r="Z602" s="397">
        <v>11</v>
      </c>
      <c r="AA602" s="397">
        <v>0</v>
      </c>
      <c r="AB602" s="397">
        <v>6</v>
      </c>
      <c r="AC602" s="397">
        <v>2</v>
      </c>
      <c r="AD602" s="397">
        <v>810</v>
      </c>
      <c r="AE602" s="397">
        <v>727</v>
      </c>
      <c r="AF602" s="398">
        <v>0.89800000000000002</v>
      </c>
      <c r="AG602" s="397">
        <v>83</v>
      </c>
      <c r="AH602" s="399">
        <v>2.8</v>
      </c>
      <c r="AI602" s="401">
        <v>74.208333333333329</v>
      </c>
      <c r="AJ602" s="1">
        <v>0</v>
      </c>
      <c r="AK602" s="1">
        <v>0</v>
      </c>
      <c r="AL602" s="1">
        <v>0</v>
      </c>
      <c r="AM602" s="1">
        <v>0</v>
      </c>
      <c r="AN602" s="1">
        <v>0</v>
      </c>
      <c r="AO602" s="1">
        <v>0</v>
      </c>
      <c r="AP602" s="1">
        <v>0</v>
      </c>
      <c r="AQ602" s="120">
        <v>0</v>
      </c>
      <c r="AR602" s="1">
        <v>0</v>
      </c>
      <c r="AS602" s="400">
        <v>651000</v>
      </c>
      <c r="AT602" s="400"/>
      <c r="AU602"/>
      <c r="AV602" s="1">
        <v>34</v>
      </c>
      <c r="AW602"/>
      <c r="AX602"/>
      <c r="AY602"/>
      <c r="AZ602"/>
      <c r="BA602"/>
      <c r="BB602"/>
      <c r="BC602"/>
      <c r="BD602"/>
      <c r="BE602"/>
      <c r="BF602"/>
      <c r="BG602"/>
      <c r="BH602"/>
      <c r="BI602"/>
      <c r="BJ602"/>
      <c r="BK602"/>
      <c r="BL602"/>
      <c r="BM602"/>
      <c r="BN602"/>
      <c r="BO602"/>
      <c r="BP602"/>
      <c r="BQ602"/>
      <c r="BR602"/>
      <c r="BS602"/>
      <c r="BT602"/>
      <c r="BU602"/>
      <c r="BV602"/>
      <c r="BW602"/>
      <c r="BX602"/>
    </row>
    <row r="603" spans="1:76" s="419" customFormat="1" ht="13.95" customHeight="1">
      <c r="A603" s="453">
        <v>5</v>
      </c>
      <c r="B603" s="1" t="s">
        <v>1559</v>
      </c>
      <c r="C603" t="s">
        <v>2491</v>
      </c>
      <c r="D603" t="s">
        <v>642</v>
      </c>
      <c r="E603" s="1" t="s">
        <v>36</v>
      </c>
      <c r="F603" s="1">
        <v>2</v>
      </c>
      <c r="G603" s="1">
        <v>23</v>
      </c>
      <c r="H603" s="394">
        <v>0.8</v>
      </c>
      <c r="I603" s="395">
        <v>0</v>
      </c>
      <c r="J603" s="395">
        <v>0</v>
      </c>
      <c r="K603" s="395">
        <v>1</v>
      </c>
      <c r="L603" s="395">
        <v>0</v>
      </c>
      <c r="M603" s="395">
        <v>1</v>
      </c>
      <c r="N603" s="395">
        <v>0</v>
      </c>
      <c r="O603" s="394">
        <v>5.5</v>
      </c>
      <c r="P603" s="395">
        <v>5</v>
      </c>
      <c r="Q603" s="395">
        <v>6</v>
      </c>
      <c r="R603" s="395">
        <v>5</v>
      </c>
      <c r="S603" s="395" t="s">
        <v>2405</v>
      </c>
      <c r="T603" s="395">
        <v>10</v>
      </c>
      <c r="U603" s="395">
        <v>1</v>
      </c>
      <c r="V603" s="13"/>
      <c r="W603" s="1">
        <v>14</v>
      </c>
      <c r="X603" s="1">
        <v>0</v>
      </c>
      <c r="Y603" s="1">
        <v>0</v>
      </c>
      <c r="Z603" s="1">
        <v>0</v>
      </c>
      <c r="AA603" s="1">
        <v>-3</v>
      </c>
      <c r="AB603" s="1">
        <v>2</v>
      </c>
      <c r="AC603" s="120">
        <v>13.1</v>
      </c>
      <c r="AD603" s="1">
        <v>183</v>
      </c>
      <c r="AE603" s="1">
        <v>10</v>
      </c>
      <c r="AF603" s="1">
        <v>0</v>
      </c>
      <c r="AG603" s="1">
        <v>0</v>
      </c>
      <c r="AH603" s="1">
        <v>0</v>
      </c>
      <c r="AI603" s="1"/>
      <c r="AJ603" s="1">
        <v>0</v>
      </c>
      <c r="AK603" s="1">
        <v>8</v>
      </c>
      <c r="AL603" s="1">
        <v>6</v>
      </c>
      <c r="AM603" s="1">
        <v>10</v>
      </c>
      <c r="AN603" s="1">
        <v>1</v>
      </c>
      <c r="AO603" s="1">
        <v>0</v>
      </c>
      <c r="AP603" s="1">
        <v>0</v>
      </c>
      <c r="AQ603" s="120">
        <v>0</v>
      </c>
      <c r="AR603" s="1">
        <v>0</v>
      </c>
      <c r="AS603" s="400">
        <v>250000</v>
      </c>
      <c r="AT603" s="400"/>
      <c r="AU603"/>
      <c r="AV603" s="1">
        <v>711</v>
      </c>
      <c r="AW603"/>
      <c r="AX603"/>
      <c r="AY603"/>
      <c r="AZ603"/>
      <c r="BA603"/>
      <c r="BB603"/>
      <c r="BC603"/>
      <c r="BD603"/>
      <c r="BE603"/>
      <c r="BF603"/>
      <c r="BG603"/>
      <c r="BH603"/>
      <c r="BI603"/>
      <c r="BJ603"/>
      <c r="BK603"/>
      <c r="BL603"/>
      <c r="BM603"/>
      <c r="BN603"/>
      <c r="BO603"/>
      <c r="BP603"/>
      <c r="BQ603"/>
      <c r="BR603"/>
      <c r="BS603"/>
      <c r="BT603"/>
      <c r="BU603"/>
      <c r="BV603"/>
      <c r="BW603"/>
      <c r="BX603"/>
    </row>
    <row r="604" spans="1:76" s="419" customFormat="1" ht="13.95" customHeight="1">
      <c r="A604" s="453">
        <v>6</v>
      </c>
      <c r="B604" s="1" t="s">
        <v>1559</v>
      </c>
      <c r="C604" t="s">
        <v>1079</v>
      </c>
      <c r="D604" t="s">
        <v>468</v>
      </c>
      <c r="E604" s="1" t="s">
        <v>36</v>
      </c>
      <c r="F604" s="1">
        <v>2</v>
      </c>
      <c r="G604" s="1">
        <v>35</v>
      </c>
      <c r="H604" s="394">
        <v>3.9</v>
      </c>
      <c r="I604" s="395">
        <v>4</v>
      </c>
      <c r="J604" s="395">
        <v>1</v>
      </c>
      <c r="K604" s="395">
        <v>4</v>
      </c>
      <c r="L604" s="395">
        <v>1</v>
      </c>
      <c r="M604" s="395">
        <v>3</v>
      </c>
      <c r="N604" s="395">
        <v>0</v>
      </c>
      <c r="O604" s="394">
        <v>8</v>
      </c>
      <c r="P604" s="395">
        <v>7</v>
      </c>
      <c r="Q604" s="395">
        <v>9</v>
      </c>
      <c r="R604" s="395">
        <v>4</v>
      </c>
      <c r="S604" s="395" t="s">
        <v>2446</v>
      </c>
      <c r="T604" s="395">
        <v>10</v>
      </c>
      <c r="U604" s="395">
        <v>3</v>
      </c>
      <c r="V604" s="13"/>
      <c r="W604" s="1">
        <v>30</v>
      </c>
      <c r="X604" s="1">
        <v>4</v>
      </c>
      <c r="Y604" s="1">
        <v>13</v>
      </c>
      <c r="Z604" s="1">
        <v>17</v>
      </c>
      <c r="AA604" s="1">
        <v>9</v>
      </c>
      <c r="AB604" s="1">
        <v>20</v>
      </c>
      <c r="AC604" s="120">
        <v>24.1</v>
      </c>
      <c r="AD604" s="1">
        <v>724</v>
      </c>
      <c r="AE604" s="1">
        <v>46</v>
      </c>
      <c r="AF604" s="1">
        <v>8.6999999999999993</v>
      </c>
      <c r="AG604" s="1">
        <v>0</v>
      </c>
      <c r="AH604" s="1">
        <v>1</v>
      </c>
      <c r="AI604" s="401">
        <v>1.7743055555555556</v>
      </c>
      <c r="AJ604" s="1">
        <v>0</v>
      </c>
      <c r="AK604" s="1">
        <v>20</v>
      </c>
      <c r="AL604" s="1">
        <v>48</v>
      </c>
      <c r="AM604" s="1">
        <v>45</v>
      </c>
      <c r="AN604" s="1">
        <v>7</v>
      </c>
      <c r="AO604" s="1">
        <v>0</v>
      </c>
      <c r="AP604" s="1">
        <v>0</v>
      </c>
      <c r="AQ604" s="120">
        <v>0</v>
      </c>
      <c r="AR604" s="1">
        <v>0</v>
      </c>
      <c r="AS604" s="400">
        <v>616000</v>
      </c>
      <c r="AT604" s="400"/>
      <c r="AU604"/>
      <c r="AV604" s="1">
        <v>601</v>
      </c>
      <c r="AW604"/>
      <c r="AX604"/>
      <c r="AY604"/>
      <c r="AZ604"/>
      <c r="BA604"/>
      <c r="BB604"/>
      <c r="BC604"/>
      <c r="BD604"/>
      <c r="BE604"/>
      <c r="BF604"/>
      <c r="BG604"/>
      <c r="BH604"/>
      <c r="BI604"/>
      <c r="BJ604"/>
      <c r="BK604"/>
      <c r="BL604"/>
      <c r="BM604"/>
      <c r="BN604"/>
      <c r="BO604"/>
      <c r="BP604"/>
      <c r="BQ604"/>
      <c r="BR604"/>
      <c r="BS604"/>
      <c r="BT604"/>
      <c r="BU604"/>
      <c r="BV604"/>
      <c r="BW604"/>
      <c r="BX604"/>
    </row>
    <row r="605" spans="1:76" ht="13.95" customHeight="1">
      <c r="A605" s="453">
        <v>7</v>
      </c>
      <c r="B605" s="1" t="s">
        <v>1559</v>
      </c>
      <c r="C605" t="s">
        <v>989</v>
      </c>
      <c r="D605" t="s">
        <v>461</v>
      </c>
      <c r="E605" s="1" t="s">
        <v>36</v>
      </c>
      <c r="F605" s="1">
        <v>2</v>
      </c>
      <c r="G605" s="1">
        <v>26</v>
      </c>
      <c r="H605" s="394">
        <v>3.5</v>
      </c>
      <c r="I605" s="395">
        <v>4</v>
      </c>
      <c r="J605" s="395">
        <v>1</v>
      </c>
      <c r="K605" s="395">
        <v>5</v>
      </c>
      <c r="L605" s="395">
        <v>2</v>
      </c>
      <c r="M605" s="395">
        <v>3</v>
      </c>
      <c r="N605" s="395">
        <v>0</v>
      </c>
      <c r="O605" s="394">
        <v>6.5</v>
      </c>
      <c r="P605" s="395">
        <v>6</v>
      </c>
      <c r="Q605" s="395">
        <v>8</v>
      </c>
      <c r="R605" s="395">
        <v>4</v>
      </c>
      <c r="S605" s="395" t="s">
        <v>2446</v>
      </c>
      <c r="T605" s="395">
        <v>10</v>
      </c>
      <c r="U605" s="395">
        <v>8</v>
      </c>
      <c r="V605" s="13"/>
      <c r="W605" s="1">
        <v>68</v>
      </c>
      <c r="X605" s="1">
        <v>9</v>
      </c>
      <c r="Y605" s="1">
        <v>17</v>
      </c>
      <c r="Z605" s="1">
        <v>26</v>
      </c>
      <c r="AA605" s="1">
        <v>20</v>
      </c>
      <c r="AB605" s="1">
        <v>40</v>
      </c>
      <c r="AC605" s="120">
        <v>20.9</v>
      </c>
      <c r="AD605" s="1">
        <v>1420</v>
      </c>
      <c r="AE605" s="1">
        <v>89</v>
      </c>
      <c r="AF605" s="1">
        <v>10.1</v>
      </c>
      <c r="AG605" s="1">
        <v>0</v>
      </c>
      <c r="AH605" s="1">
        <v>0</v>
      </c>
      <c r="AI605" s="401">
        <v>2.2749999999999999</v>
      </c>
      <c r="AJ605" s="1">
        <v>0</v>
      </c>
      <c r="AK605" s="1">
        <v>50</v>
      </c>
      <c r="AL605" s="1">
        <v>90</v>
      </c>
      <c r="AM605" s="1">
        <v>143</v>
      </c>
      <c r="AN605" s="1">
        <v>24</v>
      </c>
      <c r="AO605" s="1">
        <v>0</v>
      </c>
      <c r="AP605" s="1">
        <v>0</v>
      </c>
      <c r="AQ605" s="120">
        <v>0</v>
      </c>
      <c r="AR605" s="1">
        <v>0</v>
      </c>
      <c r="AS605" s="400">
        <v>2433000</v>
      </c>
      <c r="AT605" s="400"/>
      <c r="AV605" s="1">
        <v>566</v>
      </c>
    </row>
    <row r="606" spans="1:76" ht="13.95" customHeight="1">
      <c r="A606" s="453">
        <v>8</v>
      </c>
      <c r="B606" s="1" t="s">
        <v>1559</v>
      </c>
      <c r="C606" t="s">
        <v>1205</v>
      </c>
      <c r="D606" t="s">
        <v>560</v>
      </c>
      <c r="E606" s="1" t="s">
        <v>36</v>
      </c>
      <c r="F606" s="1">
        <v>2</v>
      </c>
      <c r="G606" s="1">
        <v>28</v>
      </c>
      <c r="H606" s="394">
        <v>2.9</v>
      </c>
      <c r="I606" s="395">
        <v>3</v>
      </c>
      <c r="J606" s="395">
        <v>1</v>
      </c>
      <c r="K606" s="395">
        <v>2</v>
      </c>
      <c r="L606" s="395">
        <v>1</v>
      </c>
      <c r="M606" s="395">
        <v>3</v>
      </c>
      <c r="N606" s="395">
        <v>0</v>
      </c>
      <c r="O606" s="394">
        <v>6</v>
      </c>
      <c r="P606" s="395">
        <v>5</v>
      </c>
      <c r="Q606" s="395">
        <v>6</v>
      </c>
      <c r="R606" s="395">
        <v>5</v>
      </c>
      <c r="S606" s="395" t="s">
        <v>2446</v>
      </c>
      <c r="T606" s="395">
        <v>10</v>
      </c>
      <c r="U606" s="395">
        <v>4</v>
      </c>
      <c r="V606" s="13"/>
      <c r="W606" s="1">
        <v>39</v>
      </c>
      <c r="X606" s="1">
        <v>0</v>
      </c>
      <c r="Y606" s="1">
        <v>7</v>
      </c>
      <c r="Z606" s="1">
        <v>7</v>
      </c>
      <c r="AA606" s="1">
        <v>-12</v>
      </c>
      <c r="AB606" s="1">
        <v>6</v>
      </c>
      <c r="AC606" s="120">
        <v>15.9</v>
      </c>
      <c r="AD606" s="1">
        <v>621</v>
      </c>
      <c r="AE606" s="1">
        <v>38</v>
      </c>
      <c r="AF606" s="1">
        <v>0</v>
      </c>
      <c r="AG606" s="1">
        <v>0</v>
      </c>
      <c r="AH606" s="1">
        <v>0</v>
      </c>
      <c r="AI606" s="401">
        <v>3.6958333333333333</v>
      </c>
      <c r="AJ606" s="1">
        <v>0</v>
      </c>
      <c r="AK606" s="1">
        <v>21</v>
      </c>
      <c r="AL606" s="1">
        <v>39</v>
      </c>
      <c r="AM606" s="1">
        <v>56</v>
      </c>
      <c r="AN606" s="1">
        <v>3</v>
      </c>
      <c r="AO606" s="1">
        <v>0</v>
      </c>
      <c r="AP606" s="1">
        <v>0</v>
      </c>
      <c r="AQ606" s="120">
        <v>0</v>
      </c>
      <c r="AR606" s="1">
        <v>0</v>
      </c>
      <c r="AS606" s="400">
        <v>436000</v>
      </c>
      <c r="AT606" s="400"/>
      <c r="AV606" s="1">
        <v>556</v>
      </c>
    </row>
    <row r="607" spans="1:76" ht="13.95" customHeight="1">
      <c r="A607" s="453">
        <v>9</v>
      </c>
      <c r="B607" s="1" t="s">
        <v>1559</v>
      </c>
      <c r="C607" t="s">
        <v>770</v>
      </c>
      <c r="D607" t="s">
        <v>319</v>
      </c>
      <c r="E607" s="1" t="s">
        <v>36</v>
      </c>
      <c r="F607" s="1">
        <v>2</v>
      </c>
      <c r="G607" s="1">
        <v>34</v>
      </c>
      <c r="H607" s="394">
        <v>4.5</v>
      </c>
      <c r="I607" s="395">
        <v>7</v>
      </c>
      <c r="J607" s="395">
        <v>1</v>
      </c>
      <c r="K607" s="395">
        <v>5</v>
      </c>
      <c r="L607" s="395">
        <v>2</v>
      </c>
      <c r="M607" s="395">
        <v>3</v>
      </c>
      <c r="N607" s="395">
        <v>0</v>
      </c>
      <c r="O607" s="394">
        <v>7.5</v>
      </c>
      <c r="P607" s="395">
        <v>7</v>
      </c>
      <c r="Q607" s="395">
        <v>9</v>
      </c>
      <c r="R607" s="395">
        <v>4</v>
      </c>
      <c r="S607" s="395" t="s">
        <v>2446</v>
      </c>
      <c r="T607" s="395">
        <v>10</v>
      </c>
      <c r="U607" s="395">
        <v>9</v>
      </c>
      <c r="V607" s="13"/>
      <c r="W607" s="1">
        <v>79</v>
      </c>
      <c r="X607" s="1">
        <v>15</v>
      </c>
      <c r="Y607" s="1">
        <v>51</v>
      </c>
      <c r="Z607" s="1">
        <v>66</v>
      </c>
      <c r="AA607" s="1">
        <v>18</v>
      </c>
      <c r="AB607" s="1">
        <v>30</v>
      </c>
      <c r="AC607" s="120">
        <v>23.1</v>
      </c>
      <c r="AD607" s="1">
        <v>1823</v>
      </c>
      <c r="AE607" s="1">
        <v>181</v>
      </c>
      <c r="AF607" s="1">
        <v>8.3000000000000007</v>
      </c>
      <c r="AG607" s="1">
        <v>4</v>
      </c>
      <c r="AH607" s="1">
        <v>0</v>
      </c>
      <c r="AI607" s="401">
        <v>1.1506944444444445</v>
      </c>
      <c r="AJ607" s="1">
        <v>0</v>
      </c>
      <c r="AK607" s="1">
        <v>123</v>
      </c>
      <c r="AL607" s="1">
        <v>119</v>
      </c>
      <c r="AM607" s="1">
        <v>133</v>
      </c>
      <c r="AN607" s="1">
        <v>25</v>
      </c>
      <c r="AO607" s="1">
        <v>0</v>
      </c>
      <c r="AP607" s="1">
        <v>0</v>
      </c>
      <c r="AQ607" s="120">
        <v>0</v>
      </c>
      <c r="AR607" s="1">
        <v>0</v>
      </c>
      <c r="AS607" s="400">
        <v>6529000</v>
      </c>
      <c r="AT607" s="400"/>
      <c r="AV607" s="1">
        <v>490</v>
      </c>
    </row>
    <row r="608" spans="1:76" ht="13.95" customHeight="1">
      <c r="A608" s="453">
        <v>10</v>
      </c>
      <c r="B608" s="1" t="s">
        <v>1559</v>
      </c>
      <c r="C608" t="s">
        <v>1322</v>
      </c>
      <c r="D608" t="s">
        <v>563</v>
      </c>
      <c r="E608" s="1" t="s">
        <v>36</v>
      </c>
      <c r="F608" s="1">
        <v>2</v>
      </c>
      <c r="G608" s="1">
        <v>23</v>
      </c>
      <c r="H608" s="394">
        <v>1.2</v>
      </c>
      <c r="I608" s="395">
        <v>2</v>
      </c>
      <c r="J608" s="395">
        <v>0</v>
      </c>
      <c r="K608" s="395">
        <v>1</v>
      </c>
      <c r="L608" s="395">
        <v>0</v>
      </c>
      <c r="M608" s="395">
        <v>1</v>
      </c>
      <c r="N608" s="395">
        <v>0</v>
      </c>
      <c r="O608" s="394">
        <v>5.3</v>
      </c>
      <c r="P608" s="395">
        <v>5</v>
      </c>
      <c r="Q608" s="395">
        <v>6</v>
      </c>
      <c r="R608" s="395">
        <v>4</v>
      </c>
      <c r="S608" s="395" t="s">
        <v>2445</v>
      </c>
      <c r="T608" s="395">
        <v>10</v>
      </c>
      <c r="U608" s="395">
        <v>2</v>
      </c>
      <c r="V608" s="13"/>
      <c r="W608" s="1">
        <v>18</v>
      </c>
      <c r="X608" s="1">
        <v>0</v>
      </c>
      <c r="Y608" s="1">
        <v>1</v>
      </c>
      <c r="Z608" s="1">
        <v>1</v>
      </c>
      <c r="AA608" s="1">
        <v>6</v>
      </c>
      <c r="AB608" s="1">
        <v>4</v>
      </c>
      <c r="AC608" s="120">
        <v>14.2</v>
      </c>
      <c r="AD608" s="1">
        <v>255</v>
      </c>
      <c r="AE608" s="1">
        <v>12</v>
      </c>
      <c r="AF608" s="1">
        <v>0</v>
      </c>
      <c r="AG608" s="1">
        <v>0</v>
      </c>
      <c r="AH608" s="1">
        <v>0</v>
      </c>
      <c r="AI608" s="401">
        <v>10.625</v>
      </c>
      <c r="AJ608" s="1">
        <v>0</v>
      </c>
      <c r="AK608" s="1">
        <v>14</v>
      </c>
      <c r="AL608" s="1">
        <v>15</v>
      </c>
      <c r="AM608" s="1">
        <v>16</v>
      </c>
      <c r="AN608" s="1">
        <v>7</v>
      </c>
      <c r="AO608" s="1">
        <v>0</v>
      </c>
      <c r="AP608" s="1">
        <v>0</v>
      </c>
      <c r="AQ608" s="120">
        <v>0</v>
      </c>
      <c r="AR608" s="1">
        <v>0</v>
      </c>
      <c r="AS608" s="400">
        <v>250000</v>
      </c>
      <c r="AT608" s="400"/>
      <c r="AV608" s="1">
        <v>487</v>
      </c>
    </row>
    <row r="609" spans="1:48" ht="13.95" customHeight="1">
      <c r="A609" s="453">
        <v>11</v>
      </c>
      <c r="B609" s="1" t="s">
        <v>1559</v>
      </c>
      <c r="C609" t="s">
        <v>932</v>
      </c>
      <c r="D609" t="s">
        <v>356</v>
      </c>
      <c r="E609" s="1" t="s">
        <v>36</v>
      </c>
      <c r="F609" s="1">
        <v>2</v>
      </c>
      <c r="G609" s="1">
        <v>24</v>
      </c>
      <c r="H609" s="394">
        <v>3.7</v>
      </c>
      <c r="I609" s="395">
        <v>5</v>
      </c>
      <c r="J609" s="395">
        <v>1</v>
      </c>
      <c r="K609" s="395">
        <v>4</v>
      </c>
      <c r="L609" s="395">
        <v>1</v>
      </c>
      <c r="M609" s="395">
        <v>3</v>
      </c>
      <c r="N609" s="395">
        <v>0</v>
      </c>
      <c r="O609" s="394">
        <v>6.3</v>
      </c>
      <c r="P609" s="395">
        <v>6</v>
      </c>
      <c r="Q609" s="395">
        <v>7</v>
      </c>
      <c r="R609" s="395">
        <v>4</v>
      </c>
      <c r="S609" s="395" t="s">
        <v>2405</v>
      </c>
      <c r="T609" s="395">
        <v>10</v>
      </c>
      <c r="U609" s="395">
        <v>9</v>
      </c>
      <c r="V609" s="13"/>
      <c r="W609" s="1">
        <v>77</v>
      </c>
      <c r="X609" s="1">
        <v>5</v>
      </c>
      <c r="Y609" s="1">
        <v>28</v>
      </c>
      <c r="Z609" s="1">
        <v>33</v>
      </c>
      <c r="AA609" s="1">
        <v>-43</v>
      </c>
      <c r="AB609" s="1">
        <v>16</v>
      </c>
      <c r="AC609" s="120">
        <v>19.5</v>
      </c>
      <c r="AD609" s="1">
        <v>1503</v>
      </c>
      <c r="AE609" s="1">
        <v>92</v>
      </c>
      <c r="AF609" s="1">
        <v>5.4</v>
      </c>
      <c r="AG609" s="1">
        <v>1</v>
      </c>
      <c r="AH609" s="1">
        <v>0</v>
      </c>
      <c r="AI609" s="401">
        <v>1.8972222222222221</v>
      </c>
      <c r="AJ609" s="1">
        <v>0</v>
      </c>
      <c r="AK609" s="1">
        <v>61</v>
      </c>
      <c r="AL609" s="1">
        <v>104</v>
      </c>
      <c r="AM609" s="1">
        <v>103</v>
      </c>
      <c r="AN609" s="1">
        <v>36</v>
      </c>
      <c r="AO609" s="1">
        <v>0</v>
      </c>
      <c r="AP609" s="1">
        <v>0</v>
      </c>
      <c r="AQ609" s="120">
        <v>0</v>
      </c>
      <c r="AR609" s="1">
        <v>0</v>
      </c>
      <c r="AS609" s="400">
        <v>2971000</v>
      </c>
      <c r="AT609" s="400"/>
      <c r="AV609" s="1">
        <v>349</v>
      </c>
    </row>
    <row r="610" spans="1:48" ht="13.95" customHeight="1">
      <c r="A610" s="453">
        <v>12</v>
      </c>
      <c r="B610" s="1" t="s">
        <v>1559</v>
      </c>
      <c r="C610" t="s">
        <v>756</v>
      </c>
      <c r="D610" t="s">
        <v>505</v>
      </c>
      <c r="E610" s="1" t="s">
        <v>36</v>
      </c>
      <c r="F610" s="1">
        <v>2</v>
      </c>
      <c r="G610" s="1">
        <v>32</v>
      </c>
      <c r="H610" s="394">
        <v>3.4</v>
      </c>
      <c r="I610" s="395">
        <v>4</v>
      </c>
      <c r="J610" s="395">
        <v>1</v>
      </c>
      <c r="K610" s="395">
        <v>4</v>
      </c>
      <c r="L610" s="395">
        <v>1</v>
      </c>
      <c r="M610" s="395">
        <v>2</v>
      </c>
      <c r="N610" s="395">
        <v>0</v>
      </c>
      <c r="O610" s="394">
        <v>5.5</v>
      </c>
      <c r="P610" s="395">
        <v>5</v>
      </c>
      <c r="Q610" s="395">
        <v>5</v>
      </c>
      <c r="R610" s="395">
        <v>5</v>
      </c>
      <c r="S610" s="395" t="s">
        <v>2405</v>
      </c>
      <c r="T610" s="395">
        <v>10</v>
      </c>
      <c r="U610" s="395">
        <v>7</v>
      </c>
      <c r="V610" s="13"/>
      <c r="W610" s="1">
        <v>60</v>
      </c>
      <c r="X610" s="1">
        <v>4</v>
      </c>
      <c r="Y610" s="1">
        <v>11</v>
      </c>
      <c r="Z610" s="1">
        <v>15</v>
      </c>
      <c r="AA610" s="1">
        <v>10</v>
      </c>
      <c r="AB610" s="1">
        <v>38</v>
      </c>
      <c r="AC610" s="120">
        <v>14.5</v>
      </c>
      <c r="AD610" s="1">
        <v>871</v>
      </c>
      <c r="AE610" s="1">
        <v>68</v>
      </c>
      <c r="AF610" s="1">
        <v>5.9</v>
      </c>
      <c r="AG610" s="1">
        <v>1</v>
      </c>
      <c r="AH610" s="1">
        <v>0</v>
      </c>
      <c r="AI610" s="401">
        <v>2.4194444444444443</v>
      </c>
      <c r="AJ610" s="1">
        <v>0</v>
      </c>
      <c r="AK610" s="1">
        <v>39</v>
      </c>
      <c r="AL610" s="1">
        <v>53</v>
      </c>
      <c r="AM610" s="1">
        <v>50</v>
      </c>
      <c r="AN610" s="1">
        <v>12</v>
      </c>
      <c r="AO610" s="1">
        <v>0</v>
      </c>
      <c r="AP610" s="1">
        <v>0</v>
      </c>
      <c r="AQ610" s="120">
        <v>0</v>
      </c>
      <c r="AR610" s="1">
        <v>0</v>
      </c>
      <c r="AS610" s="400">
        <v>1291000</v>
      </c>
      <c r="AT610" s="400"/>
      <c r="AV610" s="1">
        <v>290</v>
      </c>
    </row>
    <row r="611" spans="1:48" ht="13.95" customHeight="1">
      <c r="A611" s="453">
        <v>13</v>
      </c>
      <c r="B611" s="1" t="s">
        <v>1559</v>
      </c>
      <c r="C611" t="s">
        <v>1086</v>
      </c>
      <c r="D611" t="s">
        <v>365</v>
      </c>
      <c r="E611" s="1" t="s">
        <v>36</v>
      </c>
      <c r="F611" s="1">
        <v>2</v>
      </c>
      <c r="G611" s="1">
        <v>32</v>
      </c>
      <c r="H611" s="394">
        <v>3</v>
      </c>
      <c r="I611" s="395">
        <v>4</v>
      </c>
      <c r="J611" s="395">
        <v>1</v>
      </c>
      <c r="K611" s="395">
        <v>4</v>
      </c>
      <c r="L611" s="395">
        <v>1</v>
      </c>
      <c r="M611" s="395">
        <v>2</v>
      </c>
      <c r="N611" s="395">
        <v>0</v>
      </c>
      <c r="O611" s="394">
        <v>6.7</v>
      </c>
      <c r="P611" s="395">
        <v>6</v>
      </c>
      <c r="Q611" s="395">
        <v>8</v>
      </c>
      <c r="R611" s="395">
        <v>4</v>
      </c>
      <c r="S611" s="395" t="s">
        <v>2446</v>
      </c>
      <c r="T611" s="395">
        <v>10</v>
      </c>
      <c r="U611" s="395">
        <v>10</v>
      </c>
      <c r="V611" s="13"/>
      <c r="W611" s="1">
        <v>82</v>
      </c>
      <c r="X611" s="1">
        <v>4</v>
      </c>
      <c r="Y611" s="1">
        <v>13</v>
      </c>
      <c r="Z611" s="1">
        <v>17</v>
      </c>
      <c r="AA611" s="1">
        <v>-2</v>
      </c>
      <c r="AB611" s="1">
        <v>34</v>
      </c>
      <c r="AC611" s="120">
        <v>18.8</v>
      </c>
      <c r="AD611" s="1">
        <v>1539</v>
      </c>
      <c r="AE611" s="1">
        <v>66</v>
      </c>
      <c r="AF611" s="1">
        <v>6.1</v>
      </c>
      <c r="AG611" s="1">
        <v>0</v>
      </c>
      <c r="AH611" s="1">
        <v>0</v>
      </c>
      <c r="AI611" s="401">
        <v>3.7715277777777776</v>
      </c>
      <c r="AJ611" s="1">
        <v>0</v>
      </c>
      <c r="AK611" s="1">
        <v>51</v>
      </c>
      <c r="AL611" s="1">
        <v>89</v>
      </c>
      <c r="AM611" s="1">
        <v>159</v>
      </c>
      <c r="AN611" s="1">
        <v>23</v>
      </c>
      <c r="AO611" s="1">
        <v>0</v>
      </c>
      <c r="AP611" s="1">
        <v>0</v>
      </c>
      <c r="AQ611" s="120">
        <v>0</v>
      </c>
      <c r="AR611" s="1">
        <v>0</v>
      </c>
      <c r="AS611" s="400">
        <v>2209000</v>
      </c>
      <c r="AT611" s="400"/>
      <c r="AV611" s="1">
        <v>242</v>
      </c>
    </row>
    <row r="612" spans="1:48" ht="13.95" customHeight="1">
      <c r="A612" s="453">
        <v>14</v>
      </c>
      <c r="B612" s="1" t="s">
        <v>1559</v>
      </c>
      <c r="C612" t="s">
        <v>1024</v>
      </c>
      <c r="D612" t="s">
        <v>446</v>
      </c>
      <c r="E612" s="1" t="s">
        <v>36</v>
      </c>
      <c r="F612" s="1">
        <v>2</v>
      </c>
      <c r="G612" s="1">
        <v>35</v>
      </c>
      <c r="H612" s="394">
        <v>3</v>
      </c>
      <c r="I612" s="395">
        <v>4</v>
      </c>
      <c r="J612" s="395">
        <v>1</v>
      </c>
      <c r="K612" s="395">
        <v>3</v>
      </c>
      <c r="L612" s="395">
        <v>1</v>
      </c>
      <c r="M612" s="395">
        <v>2</v>
      </c>
      <c r="N612" s="395">
        <v>0</v>
      </c>
      <c r="O612" s="394">
        <v>6.8</v>
      </c>
      <c r="P612" s="395">
        <v>6</v>
      </c>
      <c r="Q612" s="395">
        <v>10</v>
      </c>
      <c r="R612" s="395">
        <v>4</v>
      </c>
      <c r="S612" s="395" t="s">
        <v>2446</v>
      </c>
      <c r="T612" s="395">
        <v>10</v>
      </c>
      <c r="U612" s="395">
        <v>9</v>
      </c>
      <c r="V612" s="13"/>
      <c r="W612" s="1">
        <v>75</v>
      </c>
      <c r="X612" s="1">
        <v>3</v>
      </c>
      <c r="Y612" s="1">
        <v>15</v>
      </c>
      <c r="Z612" s="1">
        <v>18</v>
      </c>
      <c r="AA612" s="1">
        <v>31</v>
      </c>
      <c r="AB612" s="1">
        <v>24</v>
      </c>
      <c r="AC612" s="120">
        <v>19.7</v>
      </c>
      <c r="AD612" s="1">
        <v>1481</v>
      </c>
      <c r="AE612" s="1">
        <v>43</v>
      </c>
      <c r="AF612" s="1">
        <v>7</v>
      </c>
      <c r="AG612" s="1">
        <v>0</v>
      </c>
      <c r="AH612" s="1">
        <v>0</v>
      </c>
      <c r="AI612" s="401">
        <v>3.4277777777777776</v>
      </c>
      <c r="AJ612" s="1">
        <v>0</v>
      </c>
      <c r="AK612" s="1">
        <v>23</v>
      </c>
      <c r="AL612" s="1">
        <v>80</v>
      </c>
      <c r="AM612" s="1">
        <v>189</v>
      </c>
      <c r="AN612" s="1">
        <v>10</v>
      </c>
      <c r="AO612" s="1">
        <v>0</v>
      </c>
      <c r="AP612" s="1">
        <v>0</v>
      </c>
      <c r="AQ612" s="120">
        <v>0</v>
      </c>
      <c r="AR612" s="1">
        <v>0</v>
      </c>
      <c r="AS612" s="400">
        <v>2333000</v>
      </c>
      <c r="AT612" s="400"/>
      <c r="AV612" s="1">
        <v>79</v>
      </c>
    </row>
    <row r="613" spans="1:48" ht="13.95" customHeight="1">
      <c r="A613" s="453">
        <v>15</v>
      </c>
      <c r="B613" s="1" t="s">
        <v>1559</v>
      </c>
      <c r="C613" t="s">
        <v>1137</v>
      </c>
      <c r="D613" t="s">
        <v>288</v>
      </c>
      <c r="E613" s="1" t="s">
        <v>36</v>
      </c>
      <c r="F613" s="1">
        <v>2</v>
      </c>
      <c r="G613" s="1">
        <v>28</v>
      </c>
      <c r="H613" s="394">
        <v>3.4</v>
      </c>
      <c r="I613" s="395">
        <v>4</v>
      </c>
      <c r="J613" s="395">
        <v>1</v>
      </c>
      <c r="K613" s="395">
        <v>4</v>
      </c>
      <c r="L613" s="395">
        <v>1</v>
      </c>
      <c r="M613" s="395">
        <v>2</v>
      </c>
      <c r="N613" s="395">
        <v>0</v>
      </c>
      <c r="O613" s="394">
        <v>6.9</v>
      </c>
      <c r="P613" s="395">
        <v>6</v>
      </c>
      <c r="Q613" s="395">
        <v>7</v>
      </c>
      <c r="R613" s="395">
        <v>5</v>
      </c>
      <c r="S613" s="395" t="s">
        <v>2446</v>
      </c>
      <c r="T613" s="395">
        <v>9</v>
      </c>
      <c r="U613" s="395">
        <v>9</v>
      </c>
      <c r="V613" s="13"/>
      <c r="W613" s="1">
        <v>74</v>
      </c>
      <c r="X613" s="1">
        <v>4</v>
      </c>
      <c r="Y613" s="1">
        <v>9</v>
      </c>
      <c r="Z613" s="1">
        <v>13</v>
      </c>
      <c r="AA613" s="1">
        <v>7</v>
      </c>
      <c r="AB613" s="1">
        <v>37</v>
      </c>
      <c r="AC613" s="120">
        <v>17.5</v>
      </c>
      <c r="AD613" s="1">
        <v>1295</v>
      </c>
      <c r="AE613" s="1">
        <v>72</v>
      </c>
      <c r="AF613" s="1">
        <v>5.6</v>
      </c>
      <c r="AG613" s="1">
        <v>0</v>
      </c>
      <c r="AH613" s="1">
        <v>0</v>
      </c>
      <c r="AI613" s="401">
        <v>4.1500000000000004</v>
      </c>
      <c r="AJ613" s="1">
        <v>0</v>
      </c>
      <c r="AK613" s="1">
        <v>39</v>
      </c>
      <c r="AL613" s="1">
        <v>74</v>
      </c>
      <c r="AM613" s="1">
        <v>103</v>
      </c>
      <c r="AN613" s="1">
        <v>14</v>
      </c>
      <c r="AO613" s="1">
        <v>0</v>
      </c>
      <c r="AP613" s="1">
        <v>0</v>
      </c>
      <c r="AQ613" s="120">
        <v>0</v>
      </c>
      <c r="AR613" s="1">
        <v>0</v>
      </c>
      <c r="AS613" s="400">
        <v>2280000</v>
      </c>
      <c r="AT613" s="400"/>
      <c r="AV613" s="1">
        <v>21</v>
      </c>
    </row>
    <row r="614" spans="1:48" ht="13.95" customHeight="1">
      <c r="A614" s="453">
        <v>16</v>
      </c>
      <c r="B614" s="1" t="s">
        <v>1559</v>
      </c>
      <c r="C614" t="s">
        <v>965</v>
      </c>
      <c r="D614" t="s">
        <v>448</v>
      </c>
      <c r="E614" s="1" t="s">
        <v>40</v>
      </c>
      <c r="F614" s="1">
        <v>3</v>
      </c>
      <c r="G614" s="1">
        <v>31</v>
      </c>
      <c r="H614" s="394">
        <v>4.5</v>
      </c>
      <c r="I614" s="395">
        <v>5</v>
      </c>
      <c r="J614" s="395">
        <v>5</v>
      </c>
      <c r="K614" s="395">
        <v>2</v>
      </c>
      <c r="L614" s="395">
        <v>5</v>
      </c>
      <c r="M614" s="395">
        <v>3</v>
      </c>
      <c r="N614" s="395">
        <v>2</v>
      </c>
      <c r="O614" s="394">
        <v>4</v>
      </c>
      <c r="P614" s="395">
        <v>3</v>
      </c>
      <c r="Q614" s="395">
        <v>4</v>
      </c>
      <c r="R614" s="395">
        <v>5</v>
      </c>
      <c r="S614" s="395" t="s">
        <v>2446</v>
      </c>
      <c r="T614" s="395">
        <v>10</v>
      </c>
      <c r="U614" s="395">
        <v>9</v>
      </c>
      <c r="V614" s="13"/>
      <c r="W614" s="1">
        <v>81</v>
      </c>
      <c r="X614" s="1">
        <v>11</v>
      </c>
      <c r="Y614" s="1">
        <v>18</v>
      </c>
      <c r="Z614" s="1">
        <v>29</v>
      </c>
      <c r="AA614" s="1">
        <v>-2</v>
      </c>
      <c r="AB614" s="1">
        <v>16</v>
      </c>
      <c r="AC614" s="120">
        <v>14.3</v>
      </c>
      <c r="AD614" s="1">
        <v>1158</v>
      </c>
      <c r="AE614" s="1">
        <v>104</v>
      </c>
      <c r="AF614" s="1">
        <v>10.6</v>
      </c>
      <c r="AG614" s="1">
        <v>0</v>
      </c>
      <c r="AH614" s="1">
        <v>3</v>
      </c>
      <c r="AI614" s="401">
        <v>1.6631944444444444</v>
      </c>
      <c r="AJ614" s="1">
        <v>0</v>
      </c>
      <c r="AK614" s="1">
        <v>53</v>
      </c>
      <c r="AL614" s="1">
        <v>48</v>
      </c>
      <c r="AM614" s="1">
        <v>35</v>
      </c>
      <c r="AN614" s="1">
        <v>19</v>
      </c>
      <c r="AO614" s="1">
        <v>3</v>
      </c>
      <c r="AP614" s="1">
        <v>11</v>
      </c>
      <c r="AQ614" s="120">
        <v>21.4</v>
      </c>
      <c r="AR614" s="1">
        <v>0</v>
      </c>
      <c r="AS614" s="400">
        <v>2063000</v>
      </c>
      <c r="AT614" s="400"/>
      <c r="AV614" s="1">
        <v>747</v>
      </c>
    </row>
    <row r="615" spans="1:48" ht="13.95" customHeight="1">
      <c r="A615" s="453">
        <v>17</v>
      </c>
      <c r="B615" s="1" t="s">
        <v>1559</v>
      </c>
      <c r="C615" t="s">
        <v>750</v>
      </c>
      <c r="D615" t="s">
        <v>305</v>
      </c>
      <c r="E615" s="1" t="s">
        <v>31</v>
      </c>
      <c r="F615" s="1">
        <v>3</v>
      </c>
      <c r="G615" s="1">
        <v>29</v>
      </c>
      <c r="H615" s="394">
        <v>8.3000000000000007</v>
      </c>
      <c r="I615" s="395">
        <v>8</v>
      </c>
      <c r="J615" s="395">
        <v>6</v>
      </c>
      <c r="K615" s="395">
        <v>3</v>
      </c>
      <c r="L615" s="395">
        <v>6</v>
      </c>
      <c r="M615" s="395">
        <v>8</v>
      </c>
      <c r="N615" s="395">
        <v>9</v>
      </c>
      <c r="O615" s="394">
        <v>4.5</v>
      </c>
      <c r="P615" s="395">
        <v>4</v>
      </c>
      <c r="Q615" s="395">
        <v>4</v>
      </c>
      <c r="R615" s="395">
        <v>5</v>
      </c>
      <c r="S615" s="395" t="s">
        <v>2446</v>
      </c>
      <c r="T615" s="395">
        <v>10</v>
      </c>
      <c r="U615" s="395">
        <v>8</v>
      </c>
      <c r="V615" s="13"/>
      <c r="W615" s="1">
        <v>67</v>
      </c>
      <c r="X615" s="1">
        <v>20</v>
      </c>
      <c r="Y615" s="1">
        <v>51</v>
      </c>
      <c r="Z615" s="1">
        <v>71</v>
      </c>
      <c r="AA615" s="1">
        <v>1</v>
      </c>
      <c r="AB615" s="1">
        <v>16</v>
      </c>
      <c r="AC615" s="120">
        <v>20.3</v>
      </c>
      <c r="AD615" s="1">
        <v>1357</v>
      </c>
      <c r="AE615" s="1">
        <v>149</v>
      </c>
      <c r="AF615" s="1">
        <v>13.4</v>
      </c>
      <c r="AG615" s="1">
        <v>9</v>
      </c>
      <c r="AH615" s="1">
        <v>1</v>
      </c>
      <c r="AI615" s="119">
        <v>0.79583333333333328</v>
      </c>
      <c r="AJ615" s="1">
        <v>0</v>
      </c>
      <c r="AK615" s="1">
        <v>86</v>
      </c>
      <c r="AL615" s="1">
        <v>52</v>
      </c>
      <c r="AM615" s="1">
        <v>54</v>
      </c>
      <c r="AN615" s="1">
        <v>34</v>
      </c>
      <c r="AO615" s="1">
        <v>580</v>
      </c>
      <c r="AP615" s="1">
        <v>446</v>
      </c>
      <c r="AQ615" s="120">
        <v>56.5</v>
      </c>
      <c r="AR615" s="1">
        <v>0</v>
      </c>
      <c r="AS615" s="400">
        <v>4818000</v>
      </c>
      <c r="AT615" s="400"/>
      <c r="AV615" s="1">
        <v>735</v>
      </c>
    </row>
    <row r="616" spans="1:48" ht="13.95" customHeight="1">
      <c r="A616" s="453">
        <v>18</v>
      </c>
      <c r="B616" s="1" t="s">
        <v>1559</v>
      </c>
      <c r="C616" t="s">
        <v>906</v>
      </c>
      <c r="D616" t="s">
        <v>416</v>
      </c>
      <c r="E616" s="1" t="s">
        <v>48</v>
      </c>
      <c r="F616" s="1">
        <v>3</v>
      </c>
      <c r="G616" s="1">
        <v>21</v>
      </c>
      <c r="H616" s="394">
        <v>6.2</v>
      </c>
      <c r="I616" s="395">
        <v>5</v>
      </c>
      <c r="J616" s="395">
        <v>7</v>
      </c>
      <c r="K616" s="395">
        <v>4</v>
      </c>
      <c r="L616" s="395">
        <v>7</v>
      </c>
      <c r="M616" s="395">
        <v>5</v>
      </c>
      <c r="N616" s="395">
        <v>4</v>
      </c>
      <c r="O616" s="394">
        <v>3.6</v>
      </c>
      <c r="P616" s="395">
        <v>3</v>
      </c>
      <c r="Q616" s="395">
        <v>3</v>
      </c>
      <c r="R616" s="395">
        <v>6</v>
      </c>
      <c r="S616" s="395" t="s">
        <v>2445</v>
      </c>
      <c r="T616" s="395">
        <v>8</v>
      </c>
      <c r="U616" s="395">
        <v>8</v>
      </c>
      <c r="V616" s="13"/>
      <c r="W616" s="1">
        <v>72</v>
      </c>
      <c r="X616" s="1">
        <v>19</v>
      </c>
      <c r="Y616" s="1">
        <v>17</v>
      </c>
      <c r="Z616" s="1">
        <v>36</v>
      </c>
      <c r="AA616" s="1">
        <v>20</v>
      </c>
      <c r="AB616" s="1">
        <v>37</v>
      </c>
      <c r="AC616" s="120">
        <v>12.8</v>
      </c>
      <c r="AD616" s="1">
        <v>922</v>
      </c>
      <c r="AE616" s="1">
        <v>120</v>
      </c>
      <c r="AF616" s="1">
        <v>15.8</v>
      </c>
      <c r="AG616" s="1">
        <v>7</v>
      </c>
      <c r="AH616" s="1">
        <v>0</v>
      </c>
      <c r="AI616" s="401">
        <v>1.0666666666666667</v>
      </c>
      <c r="AJ616" s="1">
        <v>0</v>
      </c>
      <c r="AK616" s="1">
        <v>64</v>
      </c>
      <c r="AL616" s="1">
        <v>59</v>
      </c>
      <c r="AM616" s="1">
        <v>36</v>
      </c>
      <c r="AN616" s="1">
        <v>17</v>
      </c>
      <c r="AO616" s="1">
        <v>5</v>
      </c>
      <c r="AP616" s="1">
        <v>9</v>
      </c>
      <c r="AQ616" s="120">
        <v>35.700000000000003</v>
      </c>
      <c r="AR616" s="1">
        <v>0</v>
      </c>
      <c r="AS616" s="400">
        <v>3657000</v>
      </c>
      <c r="AT616" s="400"/>
      <c r="AV616" s="1">
        <v>700</v>
      </c>
    </row>
    <row r="617" spans="1:48" ht="13.95" customHeight="1">
      <c r="A617" s="453">
        <v>19</v>
      </c>
      <c r="B617" s="1" t="s">
        <v>1559</v>
      </c>
      <c r="C617" t="s">
        <v>1017</v>
      </c>
      <c r="D617" t="s">
        <v>418</v>
      </c>
      <c r="E617" s="13" t="s">
        <v>2812</v>
      </c>
      <c r="F617" s="13">
        <v>3</v>
      </c>
      <c r="G617" s="13">
        <v>22</v>
      </c>
      <c r="H617" s="394">
        <v>3.9</v>
      </c>
      <c r="I617" s="395">
        <v>3</v>
      </c>
      <c r="J617" s="395">
        <v>3</v>
      </c>
      <c r="K617" s="395">
        <v>1</v>
      </c>
      <c r="L617" s="395">
        <v>3</v>
      </c>
      <c r="M617" s="395">
        <v>4</v>
      </c>
      <c r="N617" s="395">
        <v>4</v>
      </c>
      <c r="O617" s="394">
        <v>2.7</v>
      </c>
      <c r="P617" s="395">
        <v>2</v>
      </c>
      <c r="Q617" s="395">
        <v>2</v>
      </c>
      <c r="R617" s="395">
        <v>6</v>
      </c>
      <c r="S617" s="395" t="s">
        <v>2445</v>
      </c>
      <c r="T617" s="395">
        <v>6</v>
      </c>
      <c r="U617" s="395">
        <v>3</v>
      </c>
      <c r="V617"/>
      <c r="W617" s="13">
        <v>25</v>
      </c>
      <c r="X617" s="13">
        <v>2</v>
      </c>
      <c r="Y617" s="13">
        <v>5</v>
      </c>
      <c r="Z617" s="13">
        <v>7</v>
      </c>
      <c r="AA617" s="13">
        <v>-3</v>
      </c>
      <c r="AB617" s="13">
        <v>17</v>
      </c>
      <c r="AC617" s="13">
        <v>12.1</v>
      </c>
      <c r="AD617" s="13">
        <v>303</v>
      </c>
      <c r="AE617" s="13">
        <v>27</v>
      </c>
      <c r="AF617" s="13">
        <v>7.4</v>
      </c>
      <c r="AG617" s="13">
        <v>0</v>
      </c>
      <c r="AH617" s="13">
        <v>0</v>
      </c>
      <c r="AI617" s="417">
        <v>1.8034722222222221</v>
      </c>
      <c r="AJ617" s="13">
        <v>0</v>
      </c>
      <c r="AK617" s="13">
        <v>12</v>
      </c>
      <c r="AL617" s="13">
        <v>12</v>
      </c>
      <c r="AM617" s="13">
        <v>12</v>
      </c>
      <c r="AN617" s="13">
        <v>13</v>
      </c>
      <c r="AO617" s="13">
        <v>6</v>
      </c>
      <c r="AP617" s="13">
        <v>6</v>
      </c>
      <c r="AQ617" s="13">
        <v>50</v>
      </c>
      <c r="AR617" s="13">
        <v>0</v>
      </c>
      <c r="AS617" s="421">
        <v>782000</v>
      </c>
    </row>
    <row r="618" spans="1:48" ht="13.95" customHeight="1">
      <c r="A618" s="453">
        <v>20</v>
      </c>
      <c r="B618" s="1" t="s">
        <v>1559</v>
      </c>
      <c r="C618" t="s">
        <v>794</v>
      </c>
      <c r="D618" t="s">
        <v>283</v>
      </c>
      <c r="E618" s="1" t="s">
        <v>38</v>
      </c>
      <c r="F618" s="1">
        <v>3</v>
      </c>
      <c r="G618" s="1">
        <v>22</v>
      </c>
      <c r="H618" s="394">
        <v>6.3</v>
      </c>
      <c r="I618" s="395">
        <v>7</v>
      </c>
      <c r="J618" s="395">
        <v>5</v>
      </c>
      <c r="K618" s="395">
        <v>3</v>
      </c>
      <c r="L618" s="395">
        <v>5</v>
      </c>
      <c r="M618" s="395">
        <v>5</v>
      </c>
      <c r="N618" s="395">
        <v>3</v>
      </c>
      <c r="O618" s="394">
        <v>3.4</v>
      </c>
      <c r="P618" s="395">
        <v>3</v>
      </c>
      <c r="Q618" s="395">
        <v>3</v>
      </c>
      <c r="R618" s="395">
        <v>4</v>
      </c>
      <c r="S618" s="395" t="s">
        <v>2446</v>
      </c>
      <c r="T618" s="395">
        <v>9</v>
      </c>
      <c r="U618" s="395">
        <v>9</v>
      </c>
      <c r="V618" s="13"/>
      <c r="W618" s="1">
        <v>77</v>
      </c>
      <c r="X618" s="1">
        <v>17</v>
      </c>
      <c r="Y618" s="1">
        <v>41</v>
      </c>
      <c r="Z618" s="1">
        <v>58</v>
      </c>
      <c r="AA618" s="1">
        <v>-7</v>
      </c>
      <c r="AB618" s="1">
        <v>29</v>
      </c>
      <c r="AC618" s="120">
        <v>19.5</v>
      </c>
      <c r="AD618" s="1">
        <v>1505</v>
      </c>
      <c r="AE618" s="1">
        <v>151</v>
      </c>
      <c r="AF618" s="1">
        <v>11.3</v>
      </c>
      <c r="AG618" s="1">
        <v>6</v>
      </c>
      <c r="AH618" s="1">
        <v>1</v>
      </c>
      <c r="AI618" s="401">
        <v>1.0805555555555555</v>
      </c>
      <c r="AJ618" s="1">
        <v>0</v>
      </c>
      <c r="AK618" s="1">
        <v>94</v>
      </c>
      <c r="AL618" s="1">
        <v>75</v>
      </c>
      <c r="AM618" s="1">
        <v>46</v>
      </c>
      <c r="AN618" s="1">
        <v>15</v>
      </c>
      <c r="AO618" s="1">
        <v>11</v>
      </c>
      <c r="AP618" s="1">
        <v>25</v>
      </c>
      <c r="AQ618" s="120">
        <v>30.6</v>
      </c>
      <c r="AR618" s="1">
        <v>0</v>
      </c>
      <c r="AS618" s="400">
        <v>2968000</v>
      </c>
      <c r="AT618" s="400"/>
      <c r="AV618" s="1">
        <v>578</v>
      </c>
    </row>
    <row r="619" spans="1:48" ht="13.95" customHeight="1">
      <c r="A619" s="453">
        <v>21</v>
      </c>
      <c r="B619" s="1" t="s">
        <v>1559</v>
      </c>
      <c r="C619" t="s">
        <v>824</v>
      </c>
      <c r="D619" t="s">
        <v>362</v>
      </c>
      <c r="E619" s="1" t="s">
        <v>48</v>
      </c>
      <c r="F619" s="1">
        <v>3</v>
      </c>
      <c r="G619" s="1">
        <v>37</v>
      </c>
      <c r="H619" s="394">
        <v>6.2</v>
      </c>
      <c r="I619" s="395">
        <v>6</v>
      </c>
      <c r="J619" s="395">
        <v>5</v>
      </c>
      <c r="K619" s="395">
        <v>3</v>
      </c>
      <c r="L619" s="395">
        <v>5</v>
      </c>
      <c r="M619" s="395">
        <v>6</v>
      </c>
      <c r="N619" s="395">
        <v>10</v>
      </c>
      <c r="O619" s="394">
        <v>4.4000000000000004</v>
      </c>
      <c r="P619" s="395">
        <v>4</v>
      </c>
      <c r="Q619" s="395">
        <v>4</v>
      </c>
      <c r="R619" s="395">
        <v>5</v>
      </c>
      <c r="S619" s="395" t="s">
        <v>2446</v>
      </c>
      <c r="T619" s="395">
        <v>10</v>
      </c>
      <c r="U619" s="395">
        <v>9</v>
      </c>
      <c r="V619" s="13"/>
      <c r="W619" s="1">
        <v>81</v>
      </c>
      <c r="X619" s="1">
        <v>15</v>
      </c>
      <c r="Y619" s="1">
        <v>35</v>
      </c>
      <c r="Z619" s="1">
        <v>50</v>
      </c>
      <c r="AA619" s="1">
        <v>-8</v>
      </c>
      <c r="AB619" s="1">
        <v>18</v>
      </c>
      <c r="AC619" s="120">
        <v>18.2</v>
      </c>
      <c r="AD619" s="1">
        <v>1474</v>
      </c>
      <c r="AE619" s="1">
        <v>138</v>
      </c>
      <c r="AF619" s="1">
        <v>10.9</v>
      </c>
      <c r="AG619" s="1">
        <v>4</v>
      </c>
      <c r="AH619" s="1">
        <v>0</v>
      </c>
      <c r="AI619" s="401">
        <v>1.2277777777777779</v>
      </c>
      <c r="AJ619" s="1">
        <v>0</v>
      </c>
      <c r="AK619" s="1">
        <v>51</v>
      </c>
      <c r="AL619" s="1">
        <v>66</v>
      </c>
      <c r="AM619" s="1">
        <v>41</v>
      </c>
      <c r="AN619" s="1">
        <v>19</v>
      </c>
      <c r="AO619" s="1">
        <v>600</v>
      </c>
      <c r="AP619" s="1">
        <v>376</v>
      </c>
      <c r="AQ619" s="120">
        <v>61.5</v>
      </c>
      <c r="AR619" s="1">
        <v>0</v>
      </c>
      <c r="AS619" s="400">
        <v>3196000</v>
      </c>
      <c r="AT619" s="400"/>
      <c r="AV619" s="1">
        <v>530</v>
      </c>
    </row>
    <row r="620" spans="1:48" ht="13.95" customHeight="1">
      <c r="A620" s="453">
        <v>22</v>
      </c>
      <c r="B620" s="1" t="s">
        <v>1559</v>
      </c>
      <c r="C620" t="s">
        <v>955</v>
      </c>
      <c r="D620" t="s">
        <v>444</v>
      </c>
      <c r="E620" s="1" t="s">
        <v>1495</v>
      </c>
      <c r="F620" s="1">
        <v>3</v>
      </c>
      <c r="G620" s="1">
        <v>33</v>
      </c>
      <c r="H620" s="394">
        <v>5.2</v>
      </c>
      <c r="I620" s="395">
        <v>4</v>
      </c>
      <c r="J620" s="395">
        <v>3</v>
      </c>
      <c r="K620" s="395">
        <v>2</v>
      </c>
      <c r="L620" s="395">
        <v>4</v>
      </c>
      <c r="M620" s="395">
        <v>6</v>
      </c>
      <c r="N620" s="395">
        <v>6</v>
      </c>
      <c r="O620" s="394">
        <v>3.8</v>
      </c>
      <c r="P620" s="395">
        <v>3</v>
      </c>
      <c r="Q620" s="395">
        <v>4</v>
      </c>
      <c r="R620" s="395">
        <v>6</v>
      </c>
      <c r="S620" s="395" t="s">
        <v>2446</v>
      </c>
      <c r="T620" s="395">
        <v>4</v>
      </c>
      <c r="U620" s="395">
        <v>7</v>
      </c>
      <c r="V620" s="13"/>
      <c r="W620" s="1">
        <v>57</v>
      </c>
      <c r="X620" s="1">
        <v>7</v>
      </c>
      <c r="Y620" s="1">
        <v>24</v>
      </c>
      <c r="Z620" s="1">
        <v>31</v>
      </c>
      <c r="AA620" s="1">
        <v>-1</v>
      </c>
      <c r="AB620" s="1">
        <v>52</v>
      </c>
      <c r="AC620" s="120">
        <v>16</v>
      </c>
      <c r="AD620" s="1">
        <v>913</v>
      </c>
      <c r="AE620" s="1">
        <v>75</v>
      </c>
      <c r="AF620" s="1">
        <v>9.3000000000000007</v>
      </c>
      <c r="AG620" s="1">
        <v>0</v>
      </c>
      <c r="AH620" s="1">
        <v>0</v>
      </c>
      <c r="AI620" s="401">
        <v>1.2270833333333333</v>
      </c>
      <c r="AJ620" s="1">
        <v>0</v>
      </c>
      <c r="AK620" s="1">
        <v>52</v>
      </c>
      <c r="AL620" s="1">
        <v>53</v>
      </c>
      <c r="AM620" s="1">
        <v>36</v>
      </c>
      <c r="AN620" s="1">
        <v>16</v>
      </c>
      <c r="AO620" s="1">
        <v>267</v>
      </c>
      <c r="AP620" s="1">
        <v>271</v>
      </c>
      <c r="AQ620" s="120">
        <v>49.6</v>
      </c>
      <c r="AR620" s="1">
        <v>0</v>
      </c>
      <c r="AS620" s="400">
        <v>1412000</v>
      </c>
      <c r="AT620" s="400"/>
      <c r="AV620" s="1">
        <v>525</v>
      </c>
    </row>
    <row r="621" spans="1:48" ht="13.95" customHeight="1">
      <c r="A621" s="453">
        <v>23</v>
      </c>
      <c r="B621" s="1" t="s">
        <v>1559</v>
      </c>
      <c r="C621" t="s">
        <v>2492</v>
      </c>
      <c r="D621" t="s">
        <v>493</v>
      </c>
      <c r="E621" s="1" t="s">
        <v>38</v>
      </c>
      <c r="F621" s="1">
        <v>3</v>
      </c>
      <c r="G621" s="1">
        <v>23</v>
      </c>
      <c r="H621" s="394">
        <v>4.8</v>
      </c>
      <c r="I621" s="395">
        <v>4</v>
      </c>
      <c r="J621" s="395">
        <v>5</v>
      </c>
      <c r="K621" s="395">
        <v>3</v>
      </c>
      <c r="L621" s="395">
        <v>5</v>
      </c>
      <c r="M621" s="395">
        <v>4</v>
      </c>
      <c r="N621" s="395">
        <v>2</v>
      </c>
      <c r="O621" s="394">
        <v>3.3</v>
      </c>
      <c r="P621" s="395">
        <v>2</v>
      </c>
      <c r="Q621" s="395">
        <v>3</v>
      </c>
      <c r="R621" s="395">
        <v>6</v>
      </c>
      <c r="S621" s="395" t="s">
        <v>2445</v>
      </c>
      <c r="T621" s="395">
        <v>10</v>
      </c>
      <c r="U621" s="395">
        <v>7</v>
      </c>
      <c r="V621" s="13"/>
      <c r="W621" s="1">
        <v>62</v>
      </c>
      <c r="X621" s="1">
        <v>10</v>
      </c>
      <c r="Y621" s="1">
        <v>8</v>
      </c>
      <c r="Z621" s="1">
        <v>18</v>
      </c>
      <c r="AA621" s="1">
        <v>-6</v>
      </c>
      <c r="AB621" s="1">
        <v>20</v>
      </c>
      <c r="AC621" s="120">
        <v>11.4</v>
      </c>
      <c r="AD621" s="1">
        <v>706</v>
      </c>
      <c r="AE621" s="1">
        <v>64</v>
      </c>
      <c r="AF621" s="1">
        <v>15.6</v>
      </c>
      <c r="AG621" s="1">
        <v>3</v>
      </c>
      <c r="AH621" s="1">
        <v>0</v>
      </c>
      <c r="AI621" s="401">
        <v>1.6340277777777779</v>
      </c>
      <c r="AJ621" s="1">
        <v>0</v>
      </c>
      <c r="AK621" s="1">
        <v>50</v>
      </c>
      <c r="AL621" s="1">
        <v>33</v>
      </c>
      <c r="AM621" s="1">
        <v>24</v>
      </c>
      <c r="AN621" s="1">
        <v>8</v>
      </c>
      <c r="AO621" s="1">
        <v>1</v>
      </c>
      <c r="AP621" s="1">
        <v>6</v>
      </c>
      <c r="AQ621" s="120">
        <v>14.3</v>
      </c>
      <c r="AR621" s="1">
        <v>0</v>
      </c>
      <c r="AS621" s="400">
        <v>1295000</v>
      </c>
      <c r="AT621" s="400"/>
      <c r="AV621" s="1">
        <v>489</v>
      </c>
    </row>
    <row r="622" spans="1:48" ht="13.95" customHeight="1">
      <c r="A622" s="453">
        <v>24</v>
      </c>
      <c r="B622" s="1" t="s">
        <v>1559</v>
      </c>
      <c r="C622" t="s">
        <v>797</v>
      </c>
      <c r="D622" t="s">
        <v>343</v>
      </c>
      <c r="E622" s="1" t="s">
        <v>31</v>
      </c>
      <c r="F622" s="1">
        <v>3</v>
      </c>
      <c r="G622" s="1">
        <v>29</v>
      </c>
      <c r="H622" s="394">
        <v>7.1</v>
      </c>
      <c r="I622" s="395">
        <v>5</v>
      </c>
      <c r="J622" s="395">
        <v>6</v>
      </c>
      <c r="K622" s="395">
        <v>3</v>
      </c>
      <c r="L622" s="395">
        <v>6</v>
      </c>
      <c r="M622" s="395">
        <v>7</v>
      </c>
      <c r="N622" s="395">
        <v>9</v>
      </c>
      <c r="O622" s="394">
        <v>4.2</v>
      </c>
      <c r="P622" s="395">
        <v>4</v>
      </c>
      <c r="Q622" s="395">
        <v>4</v>
      </c>
      <c r="R622" s="395">
        <v>5</v>
      </c>
      <c r="S622" s="395" t="s">
        <v>2446</v>
      </c>
      <c r="T622" s="395">
        <v>10</v>
      </c>
      <c r="U622" s="395">
        <v>9</v>
      </c>
      <c r="V622" s="13"/>
      <c r="W622" s="1">
        <v>81</v>
      </c>
      <c r="X622" s="1">
        <v>28</v>
      </c>
      <c r="Y622" s="1">
        <v>29</v>
      </c>
      <c r="Z622" s="1">
        <v>57</v>
      </c>
      <c r="AA622" s="1">
        <v>-4</v>
      </c>
      <c r="AB622" s="1">
        <v>16</v>
      </c>
      <c r="AC622" s="120">
        <v>20.2</v>
      </c>
      <c r="AD622" s="1">
        <v>1634</v>
      </c>
      <c r="AE622" s="1">
        <v>243</v>
      </c>
      <c r="AF622" s="1">
        <v>11.5</v>
      </c>
      <c r="AG622" s="1">
        <v>3</v>
      </c>
      <c r="AH622" s="1">
        <v>2</v>
      </c>
      <c r="AI622" s="401">
        <v>1.1944444444444444</v>
      </c>
      <c r="AJ622" s="1">
        <v>0</v>
      </c>
      <c r="AK622" s="1">
        <v>117</v>
      </c>
      <c r="AL622" s="1">
        <v>91</v>
      </c>
      <c r="AM622" s="1">
        <v>40</v>
      </c>
      <c r="AN622" s="1">
        <v>22</v>
      </c>
      <c r="AO622" s="1">
        <v>767</v>
      </c>
      <c r="AP622" s="1">
        <v>552</v>
      </c>
      <c r="AQ622" s="120">
        <v>58.2</v>
      </c>
      <c r="AR622" s="1">
        <v>0</v>
      </c>
      <c r="AS622" s="400">
        <v>3657000</v>
      </c>
      <c r="AT622" s="400"/>
      <c r="AV622" s="1">
        <v>472</v>
      </c>
    </row>
    <row r="623" spans="1:48" ht="13.95" customHeight="1">
      <c r="A623" s="453">
        <v>25</v>
      </c>
      <c r="B623" s="1" t="s">
        <v>1559</v>
      </c>
      <c r="C623" t="s">
        <v>357</v>
      </c>
      <c r="D623" t="s">
        <v>357</v>
      </c>
      <c r="E623" s="13" t="s">
        <v>1483</v>
      </c>
      <c r="F623" s="13">
        <v>3</v>
      </c>
      <c r="G623" s="13">
        <v>22</v>
      </c>
      <c r="H623" s="394">
        <v>5.0999999999999996</v>
      </c>
      <c r="I623" s="395">
        <v>3</v>
      </c>
      <c r="J623" s="395">
        <v>4</v>
      </c>
      <c r="K623" s="395">
        <v>2</v>
      </c>
      <c r="L623" s="395">
        <v>4</v>
      </c>
      <c r="M623" s="395">
        <v>6</v>
      </c>
      <c r="N623" s="395">
        <v>3</v>
      </c>
      <c r="O623" s="394">
        <v>3.8</v>
      </c>
      <c r="P623" s="395">
        <v>3</v>
      </c>
      <c r="Q623" s="395">
        <v>4</v>
      </c>
      <c r="R623" s="395">
        <v>5</v>
      </c>
      <c r="S623" s="395" t="s">
        <v>2445</v>
      </c>
      <c r="T623" s="395">
        <v>10</v>
      </c>
      <c r="U623" s="395">
        <v>4</v>
      </c>
      <c r="V623"/>
      <c r="W623" s="13">
        <v>40</v>
      </c>
      <c r="X623" s="13">
        <v>5</v>
      </c>
      <c r="Y623" s="13">
        <v>3</v>
      </c>
      <c r="Z623" s="13">
        <v>8</v>
      </c>
      <c r="AA623" s="13">
        <v>-9</v>
      </c>
      <c r="AB623" s="13">
        <v>8</v>
      </c>
      <c r="AC623" s="13">
        <v>10</v>
      </c>
      <c r="AD623" s="13">
        <v>401</v>
      </c>
      <c r="AE623" s="13">
        <v>34</v>
      </c>
      <c r="AF623" s="13">
        <v>14.7</v>
      </c>
      <c r="AG623" s="13">
        <v>2</v>
      </c>
      <c r="AH623" s="13">
        <v>0</v>
      </c>
      <c r="AI623" s="417">
        <v>2.0881944444444445</v>
      </c>
      <c r="AJ623" s="13">
        <v>0</v>
      </c>
      <c r="AK623" s="13">
        <v>16</v>
      </c>
      <c r="AL623" s="13">
        <v>22</v>
      </c>
      <c r="AM623" s="13">
        <v>9</v>
      </c>
      <c r="AN623" s="13">
        <v>2</v>
      </c>
      <c r="AO623" s="13">
        <v>56</v>
      </c>
      <c r="AP623" s="13">
        <v>81</v>
      </c>
      <c r="AQ623" s="13">
        <v>40.9</v>
      </c>
      <c r="AR623" s="13">
        <v>0</v>
      </c>
      <c r="AS623" s="421">
        <v>250000</v>
      </c>
    </row>
    <row r="624" spans="1:48" ht="13.95" customHeight="1">
      <c r="A624" s="453">
        <v>26</v>
      </c>
      <c r="B624" s="1" t="s">
        <v>1559</v>
      </c>
      <c r="C624" t="s">
        <v>1072</v>
      </c>
      <c r="D624" t="s">
        <v>385</v>
      </c>
      <c r="E624" s="1" t="s">
        <v>1495</v>
      </c>
      <c r="F624" s="1">
        <v>3</v>
      </c>
      <c r="G624" s="1">
        <v>27</v>
      </c>
      <c r="H624" s="394">
        <v>4.4000000000000004</v>
      </c>
      <c r="I624" s="395">
        <v>3</v>
      </c>
      <c r="J624" s="395">
        <v>5</v>
      </c>
      <c r="K624" s="395">
        <v>3</v>
      </c>
      <c r="L624" s="395">
        <v>5</v>
      </c>
      <c r="M624" s="395">
        <v>4</v>
      </c>
      <c r="N624" s="395">
        <v>5</v>
      </c>
      <c r="O624" s="394">
        <v>3.4</v>
      </c>
      <c r="P624" s="395">
        <v>3</v>
      </c>
      <c r="Q624" s="395">
        <v>3</v>
      </c>
      <c r="R624" s="395">
        <v>6</v>
      </c>
      <c r="S624" s="395" t="s">
        <v>2446</v>
      </c>
      <c r="T624" s="395">
        <v>6</v>
      </c>
      <c r="U624" s="395">
        <v>9</v>
      </c>
      <c r="V624" s="13"/>
      <c r="W624" s="1">
        <v>75</v>
      </c>
      <c r="X624" s="1">
        <v>11</v>
      </c>
      <c r="Y624" s="1">
        <v>7</v>
      </c>
      <c r="Z624" s="1">
        <v>18</v>
      </c>
      <c r="AA624" s="1">
        <v>-28</v>
      </c>
      <c r="AB624" s="1">
        <v>55</v>
      </c>
      <c r="AC624" s="120">
        <v>14.7</v>
      </c>
      <c r="AD624" s="1">
        <v>1101</v>
      </c>
      <c r="AE624" s="1">
        <v>112</v>
      </c>
      <c r="AF624" s="1">
        <v>9.8000000000000007</v>
      </c>
      <c r="AG624" s="1">
        <v>0</v>
      </c>
      <c r="AH624" s="1">
        <v>0</v>
      </c>
      <c r="AI624" s="401">
        <v>2.5486111111111112</v>
      </c>
      <c r="AJ624" s="1">
        <v>0</v>
      </c>
      <c r="AK624" s="1">
        <v>51</v>
      </c>
      <c r="AL624" s="1">
        <v>56</v>
      </c>
      <c r="AM624" s="1">
        <v>77</v>
      </c>
      <c r="AN624" s="1">
        <v>12</v>
      </c>
      <c r="AO624" s="1">
        <v>186</v>
      </c>
      <c r="AP624" s="1">
        <v>213</v>
      </c>
      <c r="AQ624" s="120">
        <v>46.6</v>
      </c>
      <c r="AR624" s="1">
        <v>0</v>
      </c>
      <c r="AS624" s="400">
        <v>1205000</v>
      </c>
      <c r="AT624" s="400"/>
      <c r="AV624" s="1">
        <v>387</v>
      </c>
    </row>
    <row r="625" spans="1:76" ht="13.95" customHeight="1">
      <c r="A625" s="453">
        <v>27</v>
      </c>
      <c r="B625" s="1" t="s">
        <v>1559</v>
      </c>
      <c r="C625" t="s">
        <v>1083</v>
      </c>
      <c r="D625" t="s">
        <v>345</v>
      </c>
      <c r="E625" s="1" t="s">
        <v>31</v>
      </c>
      <c r="F625" s="1">
        <v>3</v>
      </c>
      <c r="G625" s="1">
        <v>32</v>
      </c>
      <c r="H625" s="394">
        <v>4.4000000000000004</v>
      </c>
      <c r="I625" s="395">
        <v>4</v>
      </c>
      <c r="J625" s="395">
        <v>4</v>
      </c>
      <c r="K625" s="395">
        <v>2</v>
      </c>
      <c r="L625" s="395">
        <v>4</v>
      </c>
      <c r="M625" s="395">
        <v>4</v>
      </c>
      <c r="N625" s="395">
        <v>8</v>
      </c>
      <c r="O625" s="394">
        <v>3.4</v>
      </c>
      <c r="P625" s="395">
        <v>3</v>
      </c>
      <c r="Q625" s="395">
        <v>3</v>
      </c>
      <c r="R625" s="395">
        <v>6</v>
      </c>
      <c r="S625" s="395" t="s">
        <v>2446</v>
      </c>
      <c r="T625" s="395">
        <v>7</v>
      </c>
      <c r="U625" s="395">
        <v>10</v>
      </c>
      <c r="V625" s="13"/>
      <c r="W625" s="1">
        <v>82</v>
      </c>
      <c r="X625" s="1">
        <v>6</v>
      </c>
      <c r="Y625" s="1">
        <v>11</v>
      </c>
      <c r="Z625" s="1">
        <v>17</v>
      </c>
      <c r="AA625" s="1">
        <v>-4</v>
      </c>
      <c r="AB625" s="1">
        <v>40</v>
      </c>
      <c r="AC625" s="120">
        <v>11.8</v>
      </c>
      <c r="AD625" s="1">
        <v>964</v>
      </c>
      <c r="AE625" s="1">
        <v>88</v>
      </c>
      <c r="AF625" s="1">
        <v>6.8</v>
      </c>
      <c r="AG625" s="1">
        <v>0</v>
      </c>
      <c r="AH625" s="1">
        <v>0</v>
      </c>
      <c r="AI625" s="401">
        <v>2.3624999999999998</v>
      </c>
      <c r="AJ625" s="1">
        <v>0</v>
      </c>
      <c r="AK625" s="1">
        <v>56</v>
      </c>
      <c r="AL625" s="1">
        <v>38</v>
      </c>
      <c r="AM625" s="1">
        <v>45</v>
      </c>
      <c r="AN625" s="1">
        <v>17</v>
      </c>
      <c r="AO625" s="1">
        <v>316</v>
      </c>
      <c r="AP625" s="1">
        <v>266</v>
      </c>
      <c r="AQ625" s="120">
        <v>54.3</v>
      </c>
      <c r="AR625" s="1">
        <v>0</v>
      </c>
      <c r="AS625" s="400">
        <v>1136000</v>
      </c>
      <c r="AT625" s="400"/>
      <c r="AV625" s="1">
        <v>385</v>
      </c>
    </row>
    <row r="626" spans="1:76" ht="13.95" customHeight="1">
      <c r="A626" s="453">
        <v>28</v>
      </c>
      <c r="B626" s="1" t="s">
        <v>1559</v>
      </c>
      <c r="C626" t="s">
        <v>1118</v>
      </c>
      <c r="D626" t="s">
        <v>522</v>
      </c>
      <c r="E626" s="1" t="s">
        <v>48</v>
      </c>
      <c r="F626" s="1">
        <v>3</v>
      </c>
      <c r="G626" s="1">
        <v>25</v>
      </c>
      <c r="H626" s="394">
        <v>4</v>
      </c>
      <c r="I626" s="395">
        <v>4</v>
      </c>
      <c r="J626" s="395">
        <v>4</v>
      </c>
      <c r="K626" s="395">
        <v>2</v>
      </c>
      <c r="L626" s="395">
        <v>4</v>
      </c>
      <c r="M626" s="395">
        <v>3</v>
      </c>
      <c r="N626" s="395">
        <v>5</v>
      </c>
      <c r="O626" s="394">
        <v>3.2</v>
      </c>
      <c r="P626" s="395">
        <v>3</v>
      </c>
      <c r="Q626" s="395">
        <v>3</v>
      </c>
      <c r="R626" s="395">
        <v>5</v>
      </c>
      <c r="S626" s="395" t="s">
        <v>2446</v>
      </c>
      <c r="T626" s="395">
        <v>10</v>
      </c>
      <c r="U626" s="395">
        <v>6</v>
      </c>
      <c r="V626" s="13"/>
      <c r="W626" s="1">
        <v>51</v>
      </c>
      <c r="X626" s="1">
        <v>7</v>
      </c>
      <c r="Y626" s="1">
        <v>7</v>
      </c>
      <c r="Z626" s="1">
        <v>14</v>
      </c>
      <c r="AA626" s="1">
        <v>-28</v>
      </c>
      <c r="AB626" s="1">
        <v>14</v>
      </c>
      <c r="AC626" s="120">
        <v>13.7</v>
      </c>
      <c r="AD626" s="1">
        <v>699</v>
      </c>
      <c r="AE626" s="1">
        <v>54</v>
      </c>
      <c r="AF626" s="1">
        <v>13</v>
      </c>
      <c r="AG626" s="1">
        <v>1</v>
      </c>
      <c r="AH626" s="1">
        <v>0</v>
      </c>
      <c r="AI626" s="401">
        <v>2.0798611111111112</v>
      </c>
      <c r="AJ626" s="1">
        <v>0</v>
      </c>
      <c r="AK626" s="1">
        <v>32</v>
      </c>
      <c r="AL626" s="1">
        <v>27</v>
      </c>
      <c r="AM626" s="1">
        <v>16</v>
      </c>
      <c r="AN626" s="1">
        <v>13</v>
      </c>
      <c r="AO626" s="1">
        <v>97</v>
      </c>
      <c r="AP626" s="1">
        <v>109</v>
      </c>
      <c r="AQ626" s="120">
        <v>47.1</v>
      </c>
      <c r="AR626" s="1">
        <v>0</v>
      </c>
      <c r="AS626" s="400">
        <v>601000</v>
      </c>
      <c r="AT626" s="400"/>
      <c r="AV626" s="1">
        <v>384</v>
      </c>
    </row>
    <row r="627" spans="1:76" ht="13.95" customHeight="1">
      <c r="A627" s="453">
        <v>29</v>
      </c>
      <c r="B627" s="1" t="s">
        <v>1559</v>
      </c>
      <c r="C627" t="s">
        <v>877</v>
      </c>
      <c r="D627" t="s">
        <v>400</v>
      </c>
      <c r="E627" s="1" t="s">
        <v>1484</v>
      </c>
      <c r="F627" s="1">
        <v>3</v>
      </c>
      <c r="G627" s="1">
        <v>29</v>
      </c>
      <c r="H627" s="394">
        <v>6</v>
      </c>
      <c r="I627" s="395">
        <v>5</v>
      </c>
      <c r="J627" s="395">
        <v>6</v>
      </c>
      <c r="K627" s="395">
        <v>3</v>
      </c>
      <c r="L627" s="395">
        <v>6</v>
      </c>
      <c r="M627" s="395">
        <v>5</v>
      </c>
      <c r="N627" s="395">
        <v>2</v>
      </c>
      <c r="O627" s="394">
        <v>4.7</v>
      </c>
      <c r="P627" s="395">
        <v>4</v>
      </c>
      <c r="Q627" s="395">
        <v>4</v>
      </c>
      <c r="R627" s="395">
        <v>5</v>
      </c>
      <c r="S627" s="395" t="s">
        <v>2446</v>
      </c>
      <c r="T627" s="395">
        <v>10</v>
      </c>
      <c r="U627" s="395">
        <v>8</v>
      </c>
      <c r="V627" s="13"/>
      <c r="W627" s="1">
        <v>71</v>
      </c>
      <c r="X627" s="1">
        <v>18</v>
      </c>
      <c r="Y627" s="1">
        <v>22</v>
      </c>
      <c r="Z627" s="1">
        <v>40</v>
      </c>
      <c r="AA627" s="1">
        <v>17</v>
      </c>
      <c r="AB627" s="1">
        <v>14</v>
      </c>
      <c r="AC627" s="120">
        <v>16.899999999999999</v>
      </c>
      <c r="AD627" s="1">
        <v>1198</v>
      </c>
      <c r="AE627" s="1">
        <v>153</v>
      </c>
      <c r="AF627" s="1">
        <v>11.8</v>
      </c>
      <c r="AG627" s="1">
        <v>1</v>
      </c>
      <c r="AH627" s="1">
        <v>1</v>
      </c>
      <c r="AI627" s="401">
        <v>1.2479166666666666</v>
      </c>
      <c r="AJ627" s="1">
        <v>0</v>
      </c>
      <c r="AK627" s="1">
        <v>93</v>
      </c>
      <c r="AL627" s="1">
        <v>46</v>
      </c>
      <c r="AM627" s="1">
        <v>29</v>
      </c>
      <c r="AN627" s="1">
        <v>23</v>
      </c>
      <c r="AO627" s="1">
        <v>1</v>
      </c>
      <c r="AP627" s="1">
        <v>11</v>
      </c>
      <c r="AQ627" s="120">
        <v>8.3000000000000007</v>
      </c>
      <c r="AR627" s="1">
        <v>0</v>
      </c>
      <c r="AS627" s="400">
        <v>3416000</v>
      </c>
      <c r="AT627" s="400"/>
      <c r="AV627" s="1">
        <v>279</v>
      </c>
    </row>
    <row r="628" spans="1:76" ht="13.95" customHeight="1">
      <c r="A628" s="453">
        <v>30</v>
      </c>
      <c r="B628" s="1" t="s">
        <v>1559</v>
      </c>
      <c r="C628" t="s">
        <v>1049</v>
      </c>
      <c r="D628" t="s">
        <v>486</v>
      </c>
      <c r="E628" s="1" t="s">
        <v>1495</v>
      </c>
      <c r="F628" s="1">
        <v>3</v>
      </c>
      <c r="G628" s="1">
        <v>30</v>
      </c>
      <c r="H628" s="394">
        <v>4.2</v>
      </c>
      <c r="I628" s="395">
        <v>5</v>
      </c>
      <c r="J628" s="395">
        <v>4</v>
      </c>
      <c r="K628" s="395">
        <v>2</v>
      </c>
      <c r="L628" s="395">
        <v>4</v>
      </c>
      <c r="M628" s="395">
        <v>3</v>
      </c>
      <c r="N628" s="395">
        <v>5</v>
      </c>
      <c r="O628" s="394">
        <v>4.0999999999999996</v>
      </c>
      <c r="P628" s="395">
        <v>3</v>
      </c>
      <c r="Q628" s="395">
        <v>4</v>
      </c>
      <c r="R628" s="395">
        <v>5</v>
      </c>
      <c r="S628" s="395" t="s">
        <v>2446</v>
      </c>
      <c r="T628" s="395">
        <v>10</v>
      </c>
      <c r="U628" s="395">
        <v>8</v>
      </c>
      <c r="V628" s="13"/>
      <c r="W628" s="1">
        <v>67</v>
      </c>
      <c r="X628" s="1">
        <v>6</v>
      </c>
      <c r="Y628" s="1">
        <v>14</v>
      </c>
      <c r="Z628" s="1">
        <v>20</v>
      </c>
      <c r="AA628" s="1">
        <v>-6</v>
      </c>
      <c r="AB628" s="1">
        <v>32</v>
      </c>
      <c r="AC628" s="120">
        <v>13.2</v>
      </c>
      <c r="AD628" s="1">
        <v>884</v>
      </c>
      <c r="AE628" s="1">
        <v>60</v>
      </c>
      <c r="AF628" s="1">
        <v>10</v>
      </c>
      <c r="AG628" s="1">
        <v>4</v>
      </c>
      <c r="AH628" s="1">
        <v>0</v>
      </c>
      <c r="AI628" s="401">
        <v>1.8416666666666666</v>
      </c>
      <c r="AJ628" s="1">
        <v>0</v>
      </c>
      <c r="AK628" s="1">
        <v>37</v>
      </c>
      <c r="AL628" s="1">
        <v>41</v>
      </c>
      <c r="AM628" s="1">
        <v>53</v>
      </c>
      <c r="AN628" s="1">
        <v>19</v>
      </c>
      <c r="AO628" s="1">
        <v>260</v>
      </c>
      <c r="AP628" s="1">
        <v>312</v>
      </c>
      <c r="AQ628" s="120">
        <v>45.5</v>
      </c>
      <c r="AR628" s="1">
        <v>0</v>
      </c>
      <c r="AS628" s="400">
        <v>1440000</v>
      </c>
      <c r="AT628" s="400"/>
      <c r="AV628" s="1">
        <v>87</v>
      </c>
    </row>
    <row r="629" spans="1:76" ht="13.95" customHeight="1">
      <c r="A629" s="453">
        <v>31</v>
      </c>
      <c r="B629" s="1" t="s">
        <v>1559</v>
      </c>
      <c r="C629" t="s">
        <v>832</v>
      </c>
      <c r="D629" t="s">
        <v>367</v>
      </c>
      <c r="E629" s="1" t="s">
        <v>1484</v>
      </c>
      <c r="F629" s="1">
        <v>3</v>
      </c>
      <c r="G629" s="1">
        <v>24</v>
      </c>
      <c r="H629" s="394">
        <v>7.3</v>
      </c>
      <c r="I629" s="395">
        <v>6</v>
      </c>
      <c r="J629" s="395">
        <v>6</v>
      </c>
      <c r="K629" s="395">
        <v>3</v>
      </c>
      <c r="L629" s="395">
        <v>6</v>
      </c>
      <c r="M629" s="395">
        <v>7</v>
      </c>
      <c r="N629" s="395">
        <v>2</v>
      </c>
      <c r="O629" s="394">
        <v>4.5</v>
      </c>
      <c r="P629" s="395">
        <v>4</v>
      </c>
      <c r="Q629" s="395">
        <v>4</v>
      </c>
      <c r="R629" s="395">
        <v>8</v>
      </c>
      <c r="S629" s="395" t="s">
        <v>2445</v>
      </c>
      <c r="T629" s="395">
        <v>9</v>
      </c>
      <c r="U629" s="395">
        <v>8</v>
      </c>
      <c r="V629" s="13"/>
      <c r="W629" s="1">
        <v>72</v>
      </c>
      <c r="X629" s="1">
        <v>20</v>
      </c>
      <c r="Y629" s="1">
        <v>28</v>
      </c>
      <c r="Z629" s="1">
        <v>48</v>
      </c>
      <c r="AA629" s="1">
        <v>-8</v>
      </c>
      <c r="AB629" s="1">
        <v>59</v>
      </c>
      <c r="AC629" s="120">
        <v>17.100000000000001</v>
      </c>
      <c r="AD629" s="1">
        <v>1232</v>
      </c>
      <c r="AE629" s="1">
        <v>180</v>
      </c>
      <c r="AF629" s="1">
        <v>11.1</v>
      </c>
      <c r="AG629" s="1">
        <v>10</v>
      </c>
      <c r="AH629" s="1">
        <v>0</v>
      </c>
      <c r="AI629" s="401">
        <v>1.0694444444444444</v>
      </c>
      <c r="AJ629" s="1">
        <v>0</v>
      </c>
      <c r="AK629" s="1">
        <v>97</v>
      </c>
      <c r="AL629" s="1">
        <v>99</v>
      </c>
      <c r="AM629" s="1">
        <v>22</v>
      </c>
      <c r="AN629" s="1">
        <v>17</v>
      </c>
      <c r="AO629" s="1">
        <v>1</v>
      </c>
      <c r="AP629" s="1">
        <v>3</v>
      </c>
      <c r="AQ629" s="120">
        <v>25</v>
      </c>
      <c r="AR629" s="1">
        <v>0</v>
      </c>
      <c r="AS629" s="400">
        <v>4097000</v>
      </c>
      <c r="AT629" s="400"/>
      <c r="AV629" s="1">
        <v>83</v>
      </c>
    </row>
    <row r="630" spans="1:76" ht="13.95" customHeight="1">
      <c r="A630" s="453">
        <v>32</v>
      </c>
      <c r="B630" s="1" t="s">
        <v>1559</v>
      </c>
      <c r="C630" t="s">
        <v>801</v>
      </c>
      <c r="D630" t="s">
        <v>340</v>
      </c>
      <c r="E630" s="1" t="s">
        <v>40</v>
      </c>
      <c r="F630" s="1">
        <v>3</v>
      </c>
      <c r="G630" s="1">
        <v>27</v>
      </c>
      <c r="H630" s="394">
        <v>9.4</v>
      </c>
      <c r="I630" s="395">
        <v>8</v>
      </c>
      <c r="J630" s="395">
        <v>8</v>
      </c>
      <c r="K630" s="395">
        <v>4</v>
      </c>
      <c r="L630" s="395">
        <v>8</v>
      </c>
      <c r="M630" s="395">
        <v>9</v>
      </c>
      <c r="N630" s="395">
        <v>2</v>
      </c>
      <c r="O630" s="394">
        <v>3.8</v>
      </c>
      <c r="P630" s="395">
        <v>3</v>
      </c>
      <c r="Q630" s="395">
        <v>3</v>
      </c>
      <c r="R630" s="395">
        <v>7</v>
      </c>
      <c r="S630" s="395" t="s">
        <v>2445</v>
      </c>
      <c r="T630" s="395">
        <v>10</v>
      </c>
      <c r="U630" s="395">
        <v>6</v>
      </c>
      <c r="V630" s="13"/>
      <c r="W630" s="1">
        <v>52</v>
      </c>
      <c r="X630" s="1">
        <v>22</v>
      </c>
      <c r="Y630" s="1">
        <v>35</v>
      </c>
      <c r="Z630" s="1">
        <v>57</v>
      </c>
      <c r="AA630" s="1">
        <v>-3</v>
      </c>
      <c r="AB630" s="1">
        <v>54</v>
      </c>
      <c r="AC630" s="120">
        <v>18.2</v>
      </c>
      <c r="AD630" s="1">
        <v>948</v>
      </c>
      <c r="AE630" s="1">
        <v>156</v>
      </c>
      <c r="AF630" s="1">
        <v>14.1</v>
      </c>
      <c r="AG630" s="1">
        <v>11</v>
      </c>
      <c r="AH630" s="1">
        <v>0</v>
      </c>
      <c r="AI630" s="119">
        <v>0.69236111111111109</v>
      </c>
      <c r="AJ630" s="1">
        <v>0</v>
      </c>
      <c r="AK630" s="1">
        <v>81</v>
      </c>
      <c r="AL630" s="1">
        <v>47</v>
      </c>
      <c r="AM630" s="1">
        <v>12</v>
      </c>
      <c r="AN630" s="1">
        <v>10</v>
      </c>
      <c r="AO630" s="1">
        <v>1</v>
      </c>
      <c r="AP630" s="1">
        <v>4</v>
      </c>
      <c r="AQ630" s="120">
        <v>20</v>
      </c>
      <c r="AR630" s="1">
        <v>0</v>
      </c>
      <c r="AS630" s="400">
        <v>3150000</v>
      </c>
      <c r="AT630" s="400"/>
      <c r="AV630" s="1">
        <v>61</v>
      </c>
    </row>
    <row r="631" spans="1:76" ht="13.95" customHeight="1">
      <c r="A631" s="453">
        <v>33</v>
      </c>
      <c r="B631" s="1" t="s">
        <v>1559</v>
      </c>
      <c r="C631" s="442" t="s">
        <v>2604</v>
      </c>
      <c r="D631" s="442" t="s">
        <v>669</v>
      </c>
      <c r="E631" s="455" t="s">
        <v>31</v>
      </c>
      <c r="F631" s="217">
        <v>5</v>
      </c>
      <c r="G631" s="13">
        <v>18</v>
      </c>
      <c r="H631" s="394">
        <v>2</v>
      </c>
      <c r="I631" s="395">
        <v>0</v>
      </c>
      <c r="J631" s="395">
        <v>1</v>
      </c>
      <c r="K631" s="395">
        <v>0</v>
      </c>
      <c r="L631" s="395">
        <v>1</v>
      </c>
      <c r="M631" s="395">
        <v>4</v>
      </c>
      <c r="N631" s="395">
        <v>4</v>
      </c>
      <c r="O631" s="394">
        <v>3.4</v>
      </c>
      <c r="P631" s="395">
        <v>3</v>
      </c>
      <c r="Q631" s="395">
        <v>4</v>
      </c>
      <c r="R631" s="395">
        <v>5</v>
      </c>
      <c r="S631" s="395" t="s">
        <v>2445</v>
      </c>
      <c r="T631" s="395">
        <v>10</v>
      </c>
      <c r="U631" s="395">
        <v>0</v>
      </c>
      <c r="V631"/>
      <c r="W631" s="13">
        <v>4</v>
      </c>
      <c r="X631" s="13">
        <v>0</v>
      </c>
      <c r="Y631" s="13">
        <v>0</v>
      </c>
      <c r="Z631" s="13">
        <v>0</v>
      </c>
      <c r="AA631" s="13">
        <v>-3</v>
      </c>
      <c r="AB631" s="13">
        <v>2</v>
      </c>
      <c r="AC631" s="13">
        <v>14</v>
      </c>
      <c r="AD631" s="13">
        <v>56</v>
      </c>
      <c r="AE631" s="13">
        <v>3</v>
      </c>
      <c r="AF631" s="13">
        <v>0</v>
      </c>
      <c r="AG631" s="13">
        <v>0</v>
      </c>
      <c r="AH631" s="13">
        <v>0</v>
      </c>
      <c r="AI631" s="420"/>
      <c r="AJ631" s="13">
        <v>0</v>
      </c>
      <c r="AK631" s="13">
        <v>3</v>
      </c>
      <c r="AL631" s="13">
        <v>1</v>
      </c>
      <c r="AM631" s="13">
        <v>0</v>
      </c>
      <c r="AN631" s="13">
        <v>1</v>
      </c>
      <c r="AO631" s="13">
        <v>17</v>
      </c>
      <c r="AP631" s="13">
        <v>20</v>
      </c>
      <c r="AQ631" s="13">
        <v>45.9</v>
      </c>
      <c r="AR631" s="13">
        <v>0</v>
      </c>
      <c r="AS631" s="421">
        <v>250000</v>
      </c>
    </row>
    <row r="632" spans="1:76" ht="13.95" customHeight="1">
      <c r="A632" s="453">
        <v>34</v>
      </c>
      <c r="B632" s="1" t="s">
        <v>1559</v>
      </c>
      <c r="C632" s="442" t="s">
        <v>2603</v>
      </c>
      <c r="D632" s="442" t="s">
        <v>632</v>
      </c>
      <c r="E632" s="455" t="s">
        <v>36</v>
      </c>
      <c r="F632" s="428">
        <v>5</v>
      </c>
      <c r="G632" s="13">
        <v>18</v>
      </c>
      <c r="H632" s="394">
        <v>1</v>
      </c>
      <c r="I632" s="395">
        <v>0</v>
      </c>
      <c r="J632" s="395">
        <v>0</v>
      </c>
      <c r="K632" s="395">
        <v>1</v>
      </c>
      <c r="L632" s="395">
        <v>0</v>
      </c>
      <c r="M632" s="395">
        <v>1</v>
      </c>
      <c r="N632" s="395">
        <v>0</v>
      </c>
      <c r="O632" s="394">
        <v>5.0999999999999996</v>
      </c>
      <c r="P632" s="395">
        <v>6</v>
      </c>
      <c r="Q632" s="395">
        <v>3</v>
      </c>
      <c r="R632" s="395">
        <v>4</v>
      </c>
      <c r="S632" s="395" t="s">
        <v>2445</v>
      </c>
      <c r="T632" s="395">
        <v>10</v>
      </c>
      <c r="U632" s="395">
        <v>0</v>
      </c>
      <c r="V632"/>
      <c r="W632" s="13">
        <v>1</v>
      </c>
      <c r="X632" s="13">
        <v>1</v>
      </c>
      <c r="Y632" s="13">
        <v>0</v>
      </c>
      <c r="Z632" s="13">
        <v>1</v>
      </c>
      <c r="AA632" s="13">
        <v>3</v>
      </c>
      <c r="AB632" s="13">
        <v>2</v>
      </c>
      <c r="AC632" s="13">
        <v>20</v>
      </c>
      <c r="AD632" s="13">
        <v>20</v>
      </c>
      <c r="AE632" s="13">
        <v>2</v>
      </c>
      <c r="AF632" s="13">
        <v>50</v>
      </c>
      <c r="AG632" s="13">
        <v>0</v>
      </c>
      <c r="AH632" s="13">
        <v>0</v>
      </c>
      <c r="AI632" s="422">
        <v>0.83333333333333337</v>
      </c>
      <c r="AJ632" s="13">
        <v>0</v>
      </c>
      <c r="AK632" s="13">
        <v>0</v>
      </c>
      <c r="AL632" s="13">
        <v>1</v>
      </c>
      <c r="AM632" s="13">
        <v>1</v>
      </c>
      <c r="AN632" s="13">
        <v>0</v>
      </c>
      <c r="AO632" s="13">
        <v>0</v>
      </c>
      <c r="AP632" s="13">
        <v>0</v>
      </c>
      <c r="AQ632" s="13">
        <v>0</v>
      </c>
      <c r="AR632" s="13">
        <v>0</v>
      </c>
      <c r="AS632" s="421">
        <v>250000</v>
      </c>
    </row>
    <row r="633" spans="1:76" ht="13.95" customHeight="1">
      <c r="A633" s="453"/>
      <c r="B633" s="1"/>
      <c r="C633"/>
      <c r="D633"/>
      <c r="I633" s="1"/>
      <c r="J633" s="1"/>
      <c r="K633" s="1"/>
      <c r="L633" s="1"/>
      <c r="M633" s="1"/>
      <c r="N633" s="1"/>
      <c r="O633" s="1"/>
      <c r="P633" s="1"/>
      <c r="Q633" s="1"/>
      <c r="R633" s="1"/>
      <c r="S633" s="1"/>
      <c r="T633" s="1"/>
      <c r="U633" s="1"/>
      <c r="V633" s="1"/>
      <c r="W633" s="1"/>
      <c r="X633" s="1"/>
      <c r="Y633" s="1"/>
      <c r="Z633" s="1"/>
      <c r="AA633" s="1"/>
      <c r="AB633" s="1"/>
      <c r="AC633" s="120"/>
      <c r="AD633" s="1"/>
      <c r="AE633" s="1"/>
      <c r="AF633" s="1"/>
      <c r="AG633" s="1"/>
      <c r="AH633" s="1"/>
      <c r="AI633" s="401"/>
      <c r="AJ633" s="1"/>
      <c r="AK633" s="1"/>
      <c r="AL633" s="1"/>
      <c r="AM633" s="1"/>
      <c r="AN633" s="1"/>
      <c r="AO633" s="1"/>
      <c r="AP633" s="1"/>
      <c r="AQ633" s="120"/>
      <c r="AR633" s="1"/>
      <c r="AS633" s="400"/>
      <c r="AT633" s="400"/>
      <c r="AV633" s="1"/>
    </row>
    <row r="634" spans="1:76" s="419" customFormat="1" ht="13.95" customHeight="1">
      <c r="A634" s="453">
        <v>1</v>
      </c>
      <c r="B634" s="1" t="s">
        <v>1563</v>
      </c>
      <c r="C634" s="38" t="s">
        <v>1282</v>
      </c>
      <c r="D634" s="38" t="s">
        <v>296</v>
      </c>
      <c r="E634" s="37" t="s">
        <v>4</v>
      </c>
      <c r="F634" s="37">
        <v>1</v>
      </c>
      <c r="G634" s="1">
        <v>26</v>
      </c>
      <c r="H634" s="394">
        <v>0</v>
      </c>
      <c r="I634" s="395">
        <v>3</v>
      </c>
      <c r="J634" s="395">
        <v>1</v>
      </c>
      <c r="K634" s="395">
        <v>0</v>
      </c>
      <c r="L634" s="395">
        <v>1</v>
      </c>
      <c r="M634" s="395">
        <v>0</v>
      </c>
      <c r="N634" s="395">
        <v>0</v>
      </c>
      <c r="O634" s="394">
        <v>0</v>
      </c>
      <c r="P634" s="395">
        <v>0</v>
      </c>
      <c r="Q634" s="395">
        <v>0</v>
      </c>
      <c r="R634" s="395">
        <v>0</v>
      </c>
      <c r="S634" s="395" t="s">
        <v>2445</v>
      </c>
      <c r="T634" s="395">
        <v>10</v>
      </c>
      <c r="U634" s="395">
        <v>7</v>
      </c>
      <c r="V634" s="396">
        <v>8.6</v>
      </c>
      <c r="W634" s="397">
        <v>58</v>
      </c>
      <c r="X634" s="397">
        <v>3423</v>
      </c>
      <c r="Y634" s="397">
        <v>31</v>
      </c>
      <c r="Z634" s="397">
        <v>19</v>
      </c>
      <c r="AA634" s="397">
        <v>0</v>
      </c>
      <c r="AB634" s="397">
        <v>6</v>
      </c>
      <c r="AC634" s="397">
        <v>5</v>
      </c>
      <c r="AD634" s="397">
        <v>1692</v>
      </c>
      <c r="AE634" s="397">
        <v>1546</v>
      </c>
      <c r="AF634" s="398">
        <v>0.91400000000000003</v>
      </c>
      <c r="AG634" s="397">
        <v>146</v>
      </c>
      <c r="AH634" s="399">
        <v>2.56</v>
      </c>
      <c r="AI634" s="401">
        <v>71.3125</v>
      </c>
      <c r="AJ634" s="1">
        <v>0</v>
      </c>
      <c r="AK634" s="1">
        <v>0</v>
      </c>
      <c r="AL634" s="1">
        <v>0</v>
      </c>
      <c r="AM634" s="1">
        <v>0</v>
      </c>
      <c r="AN634" s="1">
        <v>0</v>
      </c>
      <c r="AO634" s="1">
        <v>0</v>
      </c>
      <c r="AP634" s="1">
        <v>0</v>
      </c>
      <c r="AQ634" s="120">
        <v>0</v>
      </c>
      <c r="AR634" s="1">
        <v>0</v>
      </c>
      <c r="AS634" s="400">
        <v>5133000</v>
      </c>
      <c r="AT634" s="400"/>
      <c r="AU634"/>
      <c r="AV634" s="1">
        <v>506</v>
      </c>
      <c r="AW634"/>
      <c r="AX634"/>
      <c r="AY634"/>
      <c r="AZ634"/>
      <c r="BA634"/>
      <c r="BB634"/>
      <c r="BC634"/>
      <c r="BD634"/>
      <c r="BE634"/>
      <c r="BF634"/>
      <c r="BG634"/>
      <c r="BH634"/>
      <c r="BI634"/>
      <c r="BJ634"/>
      <c r="BK634"/>
      <c r="BL634"/>
      <c r="BM634"/>
      <c r="BN634"/>
      <c r="BO634"/>
      <c r="BP634"/>
      <c r="BQ634"/>
      <c r="BR634"/>
      <c r="BS634"/>
      <c r="BT634"/>
      <c r="BU634"/>
      <c r="BV634"/>
      <c r="BW634"/>
      <c r="BX634"/>
    </row>
    <row r="635" spans="1:76" s="419" customFormat="1" ht="13.95" customHeight="1">
      <c r="A635" s="453">
        <v>2</v>
      </c>
      <c r="B635" s="1" t="s">
        <v>1563</v>
      </c>
      <c r="C635" s="38" t="s">
        <v>1335</v>
      </c>
      <c r="D635" s="38" t="s">
        <v>1468</v>
      </c>
      <c r="E635" s="37" t="s">
        <v>4</v>
      </c>
      <c r="F635" s="37">
        <v>1</v>
      </c>
      <c r="G635" s="1">
        <v>25</v>
      </c>
      <c r="H635" s="394">
        <v>0</v>
      </c>
      <c r="I635" s="395">
        <v>3</v>
      </c>
      <c r="J635" s="395">
        <v>1</v>
      </c>
      <c r="K635" s="395">
        <v>0</v>
      </c>
      <c r="L635" s="395">
        <v>1</v>
      </c>
      <c r="M635" s="395">
        <v>0</v>
      </c>
      <c r="N635" s="395">
        <v>0</v>
      </c>
      <c r="O635" s="394">
        <v>0</v>
      </c>
      <c r="P635" s="395">
        <v>0</v>
      </c>
      <c r="Q635" s="395">
        <v>0</v>
      </c>
      <c r="R635" s="395">
        <v>0</v>
      </c>
      <c r="S635" s="395" t="s">
        <v>2445</v>
      </c>
      <c r="T635" s="395">
        <v>9</v>
      </c>
      <c r="U635" s="395">
        <v>6</v>
      </c>
      <c r="V635" s="396">
        <v>5.9</v>
      </c>
      <c r="W635" s="397">
        <v>55</v>
      </c>
      <c r="X635" s="397">
        <v>3172</v>
      </c>
      <c r="Y635" s="397">
        <v>24</v>
      </c>
      <c r="Z635" s="397">
        <v>24</v>
      </c>
      <c r="AA635" s="397">
        <v>0</v>
      </c>
      <c r="AB635" s="397">
        <v>5</v>
      </c>
      <c r="AC635" s="397">
        <v>2</v>
      </c>
      <c r="AD635" s="397">
        <v>1489</v>
      </c>
      <c r="AE635" s="397">
        <v>1320</v>
      </c>
      <c r="AF635" s="398">
        <v>0.88700000000000001</v>
      </c>
      <c r="AG635" s="397">
        <v>169</v>
      </c>
      <c r="AH635" s="399">
        <v>3.2</v>
      </c>
      <c r="AI635" s="401">
        <v>132.16666666666666</v>
      </c>
      <c r="AJ635" s="1">
        <v>0</v>
      </c>
      <c r="AK635" s="1">
        <v>0</v>
      </c>
      <c r="AL635" s="1">
        <v>0</v>
      </c>
      <c r="AM635" s="1">
        <v>0</v>
      </c>
      <c r="AN635" s="1">
        <v>0</v>
      </c>
      <c r="AO635" s="1">
        <v>0</v>
      </c>
      <c r="AP635" s="1">
        <v>0</v>
      </c>
      <c r="AQ635" s="120">
        <v>0</v>
      </c>
      <c r="AR635" s="1">
        <v>0</v>
      </c>
      <c r="AS635" s="400">
        <v>1805000</v>
      </c>
      <c r="AT635" s="400"/>
      <c r="AU635"/>
      <c r="AV635" s="1">
        <v>339</v>
      </c>
      <c r="AW635"/>
      <c r="AX635"/>
      <c r="AY635"/>
      <c r="AZ635"/>
      <c r="BA635"/>
      <c r="BB635"/>
      <c r="BC635"/>
      <c r="BD635"/>
      <c r="BE635"/>
      <c r="BF635"/>
      <c r="BG635"/>
      <c r="BH635"/>
      <c r="BI635"/>
      <c r="BJ635"/>
      <c r="BK635"/>
      <c r="BL635"/>
      <c r="BM635"/>
      <c r="BN635"/>
      <c r="BO635"/>
      <c r="BP635"/>
      <c r="BQ635"/>
      <c r="BR635"/>
      <c r="BS635"/>
      <c r="BT635"/>
      <c r="BU635"/>
      <c r="BV635"/>
      <c r="BW635"/>
      <c r="BX635"/>
    </row>
    <row r="636" spans="1:76" s="419" customFormat="1" ht="13.95" customHeight="1">
      <c r="A636" s="453">
        <v>3</v>
      </c>
      <c r="B636" s="1" t="s">
        <v>1563</v>
      </c>
      <c r="C636" t="s">
        <v>762</v>
      </c>
      <c r="D636" t="s">
        <v>314</v>
      </c>
      <c r="E636" s="1" t="s">
        <v>36</v>
      </c>
      <c r="F636" s="1">
        <v>2</v>
      </c>
      <c r="G636" s="1">
        <v>25</v>
      </c>
      <c r="H636" s="394">
        <v>5.4</v>
      </c>
      <c r="I636" s="395">
        <v>7</v>
      </c>
      <c r="J636" s="395">
        <v>1</v>
      </c>
      <c r="K636" s="395">
        <v>5</v>
      </c>
      <c r="L636" s="395">
        <v>2</v>
      </c>
      <c r="M636" s="395">
        <v>4</v>
      </c>
      <c r="N636" s="395">
        <v>0</v>
      </c>
      <c r="O636" s="394">
        <v>7</v>
      </c>
      <c r="P636" s="395">
        <v>7</v>
      </c>
      <c r="Q636" s="395">
        <v>8</v>
      </c>
      <c r="R636" s="395">
        <v>4</v>
      </c>
      <c r="S636" s="395" t="s">
        <v>2405</v>
      </c>
      <c r="T636" s="395">
        <v>10</v>
      </c>
      <c r="U636" s="395">
        <v>10</v>
      </c>
      <c r="V636" s="13"/>
      <c r="W636" s="1">
        <v>82</v>
      </c>
      <c r="X636" s="1">
        <v>14</v>
      </c>
      <c r="Y636" s="1">
        <v>53</v>
      </c>
      <c r="Z636" s="1">
        <v>67</v>
      </c>
      <c r="AA636" s="1">
        <v>14</v>
      </c>
      <c r="AB636" s="1">
        <v>32</v>
      </c>
      <c r="AC636" s="120">
        <v>23.5</v>
      </c>
      <c r="AD636" s="1">
        <v>1923</v>
      </c>
      <c r="AE636" s="1">
        <v>235</v>
      </c>
      <c r="AF636" s="1">
        <v>6</v>
      </c>
      <c r="AG636" s="1">
        <v>3</v>
      </c>
      <c r="AH636" s="1">
        <v>0</v>
      </c>
      <c r="AI636" s="401">
        <v>1.1958333333333333</v>
      </c>
      <c r="AJ636" s="1">
        <v>0</v>
      </c>
      <c r="AK636" s="1">
        <v>90</v>
      </c>
      <c r="AL636" s="1">
        <v>128</v>
      </c>
      <c r="AM636" s="1">
        <v>108</v>
      </c>
      <c r="AN636" s="1">
        <v>55</v>
      </c>
      <c r="AO636" s="1">
        <v>0</v>
      </c>
      <c r="AP636" s="1">
        <v>0</v>
      </c>
      <c r="AQ636" s="120">
        <v>0</v>
      </c>
      <c r="AR636" s="1">
        <v>0</v>
      </c>
      <c r="AS636" s="400">
        <v>5594000</v>
      </c>
      <c r="AT636" s="400"/>
      <c r="AU636"/>
      <c r="AV636" s="1">
        <v>694</v>
      </c>
      <c r="AW636"/>
      <c r="AX636"/>
      <c r="AY636"/>
      <c r="AZ636"/>
      <c r="BA636"/>
      <c r="BB636"/>
      <c r="BC636"/>
      <c r="BD636"/>
      <c r="BE636"/>
      <c r="BF636"/>
      <c r="BG636"/>
      <c r="BH636"/>
      <c r="BI636"/>
      <c r="BJ636"/>
      <c r="BK636"/>
      <c r="BL636"/>
      <c r="BM636"/>
      <c r="BN636"/>
      <c r="BO636"/>
      <c r="BP636"/>
      <c r="BQ636"/>
      <c r="BR636"/>
      <c r="BS636"/>
      <c r="BT636"/>
      <c r="BU636"/>
      <c r="BV636"/>
      <c r="BW636"/>
      <c r="BX636"/>
    </row>
    <row r="637" spans="1:76" s="419" customFormat="1" ht="13.95" customHeight="1">
      <c r="A637" s="453">
        <v>4</v>
      </c>
      <c r="B637" s="1" t="s">
        <v>1563</v>
      </c>
      <c r="C637" t="s">
        <v>1004</v>
      </c>
      <c r="D637" t="s">
        <v>470</v>
      </c>
      <c r="E637" s="1" t="s">
        <v>36</v>
      </c>
      <c r="F637" s="1">
        <v>2</v>
      </c>
      <c r="G637" s="1">
        <v>26</v>
      </c>
      <c r="H637" s="394">
        <v>3.7</v>
      </c>
      <c r="I637" s="395">
        <v>5</v>
      </c>
      <c r="J637" s="395">
        <v>1</v>
      </c>
      <c r="K637" s="395">
        <v>3</v>
      </c>
      <c r="L637" s="395">
        <v>1</v>
      </c>
      <c r="M637" s="395">
        <v>3</v>
      </c>
      <c r="N637" s="395">
        <v>0</v>
      </c>
      <c r="O637" s="394">
        <v>7.5</v>
      </c>
      <c r="P637" s="395">
        <v>7</v>
      </c>
      <c r="Q637" s="395">
        <v>8</v>
      </c>
      <c r="R637" s="395">
        <v>4</v>
      </c>
      <c r="S637" s="395" t="s">
        <v>2446</v>
      </c>
      <c r="T637" s="395">
        <v>10</v>
      </c>
      <c r="U637" s="395">
        <v>9</v>
      </c>
      <c r="V637" s="13"/>
      <c r="W637" s="1">
        <v>73</v>
      </c>
      <c r="X637" s="1">
        <v>3</v>
      </c>
      <c r="Y637" s="1">
        <v>21</v>
      </c>
      <c r="Z637" s="1">
        <v>24</v>
      </c>
      <c r="AA637" s="1">
        <v>7</v>
      </c>
      <c r="AB637" s="1">
        <v>14</v>
      </c>
      <c r="AC637" s="120">
        <v>20.8</v>
      </c>
      <c r="AD637" s="1">
        <v>1522</v>
      </c>
      <c r="AE637" s="1">
        <v>95</v>
      </c>
      <c r="AF637" s="1">
        <v>3.2</v>
      </c>
      <c r="AG637" s="1">
        <v>0</v>
      </c>
      <c r="AH637" s="1">
        <v>0</v>
      </c>
      <c r="AI637" s="401">
        <v>2.6423611111111112</v>
      </c>
      <c r="AJ637" s="1">
        <v>0</v>
      </c>
      <c r="AK637" s="1">
        <v>46</v>
      </c>
      <c r="AL637" s="1">
        <v>86</v>
      </c>
      <c r="AM637" s="1">
        <v>111</v>
      </c>
      <c r="AN637" s="1">
        <v>24</v>
      </c>
      <c r="AO637" s="1">
        <v>0</v>
      </c>
      <c r="AP637" s="1">
        <v>0</v>
      </c>
      <c r="AQ637" s="120">
        <v>0</v>
      </c>
      <c r="AR637" s="1">
        <v>0</v>
      </c>
      <c r="AS637" s="400">
        <v>3093000</v>
      </c>
      <c r="AT637" s="400"/>
      <c r="AU637"/>
      <c r="AV637" s="1">
        <v>532</v>
      </c>
      <c r="AW637"/>
      <c r="AX637"/>
      <c r="AY637"/>
      <c r="AZ637"/>
      <c r="BA637"/>
      <c r="BB637"/>
      <c r="BC637"/>
      <c r="BD637"/>
      <c r="BE637"/>
      <c r="BF637"/>
      <c r="BG637"/>
      <c r="BH637"/>
      <c r="BI637"/>
      <c r="BJ637"/>
      <c r="BK637"/>
      <c r="BL637"/>
      <c r="BM637"/>
      <c r="BN637"/>
      <c r="BO637"/>
      <c r="BP637"/>
      <c r="BQ637"/>
      <c r="BR637"/>
      <c r="BS637"/>
      <c r="BT637"/>
      <c r="BU637"/>
      <c r="BV637"/>
      <c r="BW637"/>
      <c r="BX637"/>
    </row>
    <row r="638" spans="1:76" ht="13.95" customHeight="1">
      <c r="A638" s="453">
        <v>5</v>
      </c>
      <c r="B638" s="1" t="s">
        <v>1563</v>
      </c>
      <c r="C638" t="s">
        <v>851</v>
      </c>
      <c r="D638" t="s">
        <v>377</v>
      </c>
      <c r="E638" s="1" t="s">
        <v>36</v>
      </c>
      <c r="F638" s="1">
        <v>2</v>
      </c>
      <c r="G638" s="1">
        <v>31</v>
      </c>
      <c r="H638" s="394">
        <v>5.3</v>
      </c>
      <c r="I638" s="395">
        <v>7</v>
      </c>
      <c r="J638" s="395">
        <v>1</v>
      </c>
      <c r="K638" s="395">
        <v>4</v>
      </c>
      <c r="L638" s="395">
        <v>2</v>
      </c>
      <c r="M638" s="395">
        <v>5</v>
      </c>
      <c r="N638" s="395">
        <v>0</v>
      </c>
      <c r="O638" s="394">
        <v>6.7</v>
      </c>
      <c r="P638" s="395">
        <v>6</v>
      </c>
      <c r="Q638" s="395">
        <v>7</v>
      </c>
      <c r="R638" s="395">
        <v>4</v>
      </c>
      <c r="S638" s="395" t="s">
        <v>2405</v>
      </c>
      <c r="T638" s="395">
        <v>10</v>
      </c>
      <c r="U638" s="395">
        <v>8</v>
      </c>
      <c r="V638" s="13"/>
      <c r="W638" s="1">
        <v>70</v>
      </c>
      <c r="X638" s="1">
        <v>7</v>
      </c>
      <c r="Y638" s="1">
        <v>38</v>
      </c>
      <c r="Z638" s="1">
        <v>45</v>
      </c>
      <c r="AA638" s="1">
        <v>1</v>
      </c>
      <c r="AB638" s="1">
        <v>52</v>
      </c>
      <c r="AC638" s="120">
        <v>18.5</v>
      </c>
      <c r="AD638" s="1">
        <v>1296</v>
      </c>
      <c r="AE638" s="1">
        <v>122</v>
      </c>
      <c r="AF638" s="1">
        <v>5.7</v>
      </c>
      <c r="AG638" s="1">
        <v>4</v>
      </c>
      <c r="AH638" s="1">
        <v>0</v>
      </c>
      <c r="AI638" s="401">
        <v>1.2</v>
      </c>
      <c r="AJ638" s="1">
        <v>0</v>
      </c>
      <c r="AK638" s="1">
        <v>84</v>
      </c>
      <c r="AL638" s="1">
        <v>76</v>
      </c>
      <c r="AM638" s="1">
        <v>66</v>
      </c>
      <c r="AN638" s="1">
        <v>36</v>
      </c>
      <c r="AO638" s="1">
        <v>0</v>
      </c>
      <c r="AP638" s="1">
        <v>0</v>
      </c>
      <c r="AQ638" s="120">
        <v>0</v>
      </c>
      <c r="AR638" s="1">
        <v>0</v>
      </c>
      <c r="AS638" s="400">
        <v>4423000</v>
      </c>
      <c r="AT638" s="400"/>
      <c r="AV638" s="1">
        <v>526</v>
      </c>
    </row>
    <row r="639" spans="1:76" ht="13.95" customHeight="1">
      <c r="A639" s="453">
        <v>6</v>
      </c>
      <c r="B639" s="1" t="s">
        <v>1563</v>
      </c>
      <c r="C639" t="s">
        <v>1254</v>
      </c>
      <c r="D639" t="s">
        <v>301</v>
      </c>
      <c r="E639" s="1" t="s">
        <v>36</v>
      </c>
      <c r="F639" s="1">
        <v>2</v>
      </c>
      <c r="G639" s="1">
        <v>32</v>
      </c>
      <c r="H639" s="394">
        <v>3.7</v>
      </c>
      <c r="I639" s="395">
        <v>2</v>
      </c>
      <c r="J639" s="395">
        <v>1</v>
      </c>
      <c r="K639" s="395">
        <v>3</v>
      </c>
      <c r="L639" s="395">
        <v>2</v>
      </c>
      <c r="M639" s="395">
        <v>4</v>
      </c>
      <c r="N639" s="395">
        <v>0</v>
      </c>
      <c r="O639" s="394">
        <v>5.5</v>
      </c>
      <c r="P639" s="395">
        <v>5</v>
      </c>
      <c r="Q639" s="395">
        <v>4</v>
      </c>
      <c r="R639" s="395">
        <v>4</v>
      </c>
      <c r="S639" s="395" t="s">
        <v>2445</v>
      </c>
      <c r="T639" s="395">
        <v>10</v>
      </c>
      <c r="U639" s="395">
        <v>1</v>
      </c>
      <c r="V639" s="13"/>
      <c r="W639" s="1">
        <v>11</v>
      </c>
      <c r="X639" s="1">
        <v>1</v>
      </c>
      <c r="Y639" s="1">
        <v>3</v>
      </c>
      <c r="Z639" s="1">
        <v>4</v>
      </c>
      <c r="AA639" s="1">
        <v>0</v>
      </c>
      <c r="AB639" s="1">
        <v>8</v>
      </c>
      <c r="AC639" s="120">
        <v>17.2</v>
      </c>
      <c r="AD639" s="1">
        <v>189</v>
      </c>
      <c r="AE639" s="1">
        <v>19</v>
      </c>
      <c r="AF639" s="1">
        <v>5.3</v>
      </c>
      <c r="AG639" s="1">
        <v>0</v>
      </c>
      <c r="AH639" s="1">
        <v>0</v>
      </c>
      <c r="AI639" s="401">
        <v>1.96875</v>
      </c>
      <c r="AJ639" s="1">
        <v>0</v>
      </c>
      <c r="AK639" s="1">
        <v>7</v>
      </c>
      <c r="AL639" s="1">
        <v>14</v>
      </c>
      <c r="AM639" s="1">
        <v>13</v>
      </c>
      <c r="AN639" s="1">
        <v>1</v>
      </c>
      <c r="AO639" s="1">
        <v>0</v>
      </c>
      <c r="AP639" s="1">
        <v>0</v>
      </c>
      <c r="AQ639" s="120">
        <v>0</v>
      </c>
      <c r="AR639" s="1">
        <v>0</v>
      </c>
      <c r="AS639" s="400">
        <v>250000</v>
      </c>
      <c r="AT639" s="400"/>
      <c r="AV639" s="1">
        <v>409</v>
      </c>
    </row>
    <row r="640" spans="1:76" ht="13.95" customHeight="1">
      <c r="A640" s="453">
        <v>7</v>
      </c>
      <c r="B640" s="1" t="s">
        <v>1563</v>
      </c>
      <c r="C640" t="s">
        <v>1270</v>
      </c>
      <c r="D640" t="s">
        <v>393</v>
      </c>
      <c r="E640" s="13" t="s">
        <v>36</v>
      </c>
      <c r="F640" s="13">
        <v>2</v>
      </c>
      <c r="G640" s="13">
        <v>21</v>
      </c>
      <c r="H640" s="394">
        <v>3.1</v>
      </c>
      <c r="I640" s="395">
        <v>2</v>
      </c>
      <c r="J640" s="395">
        <v>0</v>
      </c>
      <c r="K640" s="395">
        <v>1</v>
      </c>
      <c r="L640" s="395">
        <v>1</v>
      </c>
      <c r="M640" s="395">
        <v>5</v>
      </c>
      <c r="N640" s="395">
        <v>0</v>
      </c>
      <c r="O640" s="394">
        <v>5.2</v>
      </c>
      <c r="P640" s="395">
        <v>5</v>
      </c>
      <c r="Q640" s="395">
        <v>6</v>
      </c>
      <c r="R640" s="395">
        <v>4</v>
      </c>
      <c r="S640" s="395" t="s">
        <v>2446</v>
      </c>
      <c r="T640" s="395">
        <v>10</v>
      </c>
      <c r="U640" s="395">
        <v>3</v>
      </c>
      <c r="V640"/>
      <c r="W640" s="13">
        <v>25</v>
      </c>
      <c r="X640" s="13">
        <v>1</v>
      </c>
      <c r="Y640" s="13">
        <v>2</v>
      </c>
      <c r="Z640" s="13">
        <v>3</v>
      </c>
      <c r="AA640" s="13">
        <v>-5</v>
      </c>
      <c r="AB640" s="13">
        <v>6</v>
      </c>
      <c r="AC640" s="13">
        <v>14.8</v>
      </c>
      <c r="AD640" s="13">
        <v>370</v>
      </c>
      <c r="AE640" s="13">
        <v>15</v>
      </c>
      <c r="AF640" s="13">
        <v>6.7</v>
      </c>
      <c r="AG640" s="13">
        <v>0</v>
      </c>
      <c r="AH640" s="13">
        <v>0</v>
      </c>
      <c r="AI640" s="417">
        <v>5.1388888888888893</v>
      </c>
      <c r="AJ640" s="13">
        <v>0</v>
      </c>
      <c r="AK640" s="13">
        <v>12</v>
      </c>
      <c r="AL640" s="13">
        <v>11</v>
      </c>
      <c r="AM640" s="13">
        <v>19</v>
      </c>
      <c r="AN640" s="13">
        <v>5</v>
      </c>
      <c r="AO640" s="13">
        <v>0</v>
      </c>
      <c r="AP640" s="13">
        <v>0</v>
      </c>
      <c r="AQ640" s="13">
        <v>0</v>
      </c>
      <c r="AR640" s="13">
        <v>0</v>
      </c>
      <c r="AS640" s="421">
        <v>250000</v>
      </c>
    </row>
    <row r="641" spans="1:48" ht="13.95" customHeight="1">
      <c r="A641" s="453">
        <v>8</v>
      </c>
      <c r="B641" s="1" t="s">
        <v>1563</v>
      </c>
      <c r="C641" t="s">
        <v>887</v>
      </c>
      <c r="D641" t="s">
        <v>408</v>
      </c>
      <c r="E641" s="1" t="s">
        <v>36</v>
      </c>
      <c r="F641" s="1">
        <v>2</v>
      </c>
      <c r="G641" s="1">
        <v>29</v>
      </c>
      <c r="H641" s="394">
        <v>3.9</v>
      </c>
      <c r="I641" s="395">
        <v>5</v>
      </c>
      <c r="J641" s="395">
        <v>1</v>
      </c>
      <c r="K641" s="395">
        <v>5</v>
      </c>
      <c r="L641" s="395">
        <v>1</v>
      </c>
      <c r="M641" s="395">
        <v>2</v>
      </c>
      <c r="N641" s="395">
        <v>0</v>
      </c>
      <c r="O641" s="394">
        <v>7.4</v>
      </c>
      <c r="P641" s="395">
        <v>7</v>
      </c>
      <c r="Q641" s="395">
        <v>8</v>
      </c>
      <c r="R641" s="395">
        <v>5</v>
      </c>
      <c r="S641" s="395" t="s">
        <v>2446</v>
      </c>
      <c r="T641" s="395">
        <v>10</v>
      </c>
      <c r="U641" s="395">
        <v>8</v>
      </c>
      <c r="V641" s="13"/>
      <c r="W641" s="1">
        <v>69</v>
      </c>
      <c r="X641" s="1">
        <v>10</v>
      </c>
      <c r="Y641" s="1">
        <v>29</v>
      </c>
      <c r="Z641" s="1">
        <v>39</v>
      </c>
      <c r="AA641" s="1">
        <v>21</v>
      </c>
      <c r="AB641" s="1">
        <v>44</v>
      </c>
      <c r="AC641" s="120">
        <v>22.1</v>
      </c>
      <c r="AD641" s="1">
        <v>1522</v>
      </c>
      <c r="AE641" s="1">
        <v>123</v>
      </c>
      <c r="AF641" s="1">
        <v>8.1</v>
      </c>
      <c r="AG641" s="1">
        <v>4</v>
      </c>
      <c r="AH641" s="1">
        <v>0</v>
      </c>
      <c r="AI641" s="401">
        <v>1.6256944444444446</v>
      </c>
      <c r="AJ641" s="1">
        <v>0</v>
      </c>
      <c r="AK641" s="1">
        <v>87</v>
      </c>
      <c r="AL641" s="1">
        <v>72</v>
      </c>
      <c r="AM641" s="1">
        <v>101</v>
      </c>
      <c r="AN641" s="1">
        <v>30</v>
      </c>
      <c r="AO641" s="1">
        <v>0</v>
      </c>
      <c r="AP641" s="1">
        <v>0</v>
      </c>
      <c r="AQ641" s="120">
        <v>0</v>
      </c>
      <c r="AR641" s="1">
        <v>0</v>
      </c>
      <c r="AS641" s="400">
        <v>3921000</v>
      </c>
      <c r="AT641" s="400"/>
      <c r="AV641" s="1">
        <v>204</v>
      </c>
    </row>
    <row r="642" spans="1:48" ht="13.95" customHeight="1">
      <c r="A642" s="453">
        <v>9</v>
      </c>
      <c r="B642" s="1" t="s">
        <v>1563</v>
      </c>
      <c r="C642" t="s">
        <v>903</v>
      </c>
      <c r="D642" t="s">
        <v>415</v>
      </c>
      <c r="E642" s="1" t="s">
        <v>36</v>
      </c>
      <c r="F642" s="1">
        <v>2</v>
      </c>
      <c r="G642" s="1">
        <v>28</v>
      </c>
      <c r="H642" s="394">
        <v>4</v>
      </c>
      <c r="I642" s="395">
        <v>6</v>
      </c>
      <c r="J642" s="395">
        <v>1</v>
      </c>
      <c r="K642" s="395">
        <v>4</v>
      </c>
      <c r="L642" s="395">
        <v>1</v>
      </c>
      <c r="M642" s="395">
        <v>3</v>
      </c>
      <c r="N642" s="395">
        <v>0</v>
      </c>
      <c r="O642" s="394">
        <v>6</v>
      </c>
      <c r="P642" s="395">
        <v>5</v>
      </c>
      <c r="Q642" s="395">
        <v>7</v>
      </c>
      <c r="R642" s="395">
        <v>4</v>
      </c>
      <c r="S642" s="395" t="s">
        <v>2405</v>
      </c>
      <c r="T642" s="395">
        <v>10</v>
      </c>
      <c r="U642" s="395">
        <v>9</v>
      </c>
      <c r="V642" s="13"/>
      <c r="W642" s="1">
        <v>73</v>
      </c>
      <c r="X642" s="1">
        <v>6</v>
      </c>
      <c r="Y642" s="1">
        <v>31</v>
      </c>
      <c r="Z642" s="1">
        <v>37</v>
      </c>
      <c r="AA642" s="1">
        <v>9</v>
      </c>
      <c r="AB642" s="1">
        <v>14</v>
      </c>
      <c r="AC642" s="120">
        <v>17.3</v>
      </c>
      <c r="AD642" s="1">
        <v>1262</v>
      </c>
      <c r="AE642" s="1">
        <v>108</v>
      </c>
      <c r="AF642" s="1">
        <v>5.6</v>
      </c>
      <c r="AG642" s="1">
        <v>2</v>
      </c>
      <c r="AH642" s="1">
        <v>0</v>
      </c>
      <c r="AI642" s="401">
        <v>1.4208333333333334</v>
      </c>
      <c r="AJ642" s="1">
        <v>0</v>
      </c>
      <c r="AK642" s="1">
        <v>74</v>
      </c>
      <c r="AL642" s="1">
        <v>55</v>
      </c>
      <c r="AM642" s="1">
        <v>68</v>
      </c>
      <c r="AN642" s="1">
        <v>10</v>
      </c>
      <c r="AO642" s="1">
        <v>0</v>
      </c>
      <c r="AP642" s="1">
        <v>0</v>
      </c>
      <c r="AQ642" s="120">
        <v>0</v>
      </c>
      <c r="AR642" s="1">
        <v>0</v>
      </c>
      <c r="AS642" s="400">
        <v>3524000</v>
      </c>
      <c r="AT642" s="400"/>
      <c r="AV642" s="1">
        <v>187</v>
      </c>
    </row>
    <row r="643" spans="1:48" ht="13.95" customHeight="1">
      <c r="A643" s="453">
        <v>10</v>
      </c>
      <c r="B643" s="1" t="s">
        <v>1563</v>
      </c>
      <c r="C643" t="s">
        <v>1062</v>
      </c>
      <c r="D643" t="s">
        <v>312</v>
      </c>
      <c r="E643" s="1" t="s">
        <v>36</v>
      </c>
      <c r="F643" s="1">
        <v>2</v>
      </c>
      <c r="G643" s="1">
        <v>30</v>
      </c>
      <c r="H643" s="394">
        <v>3.3</v>
      </c>
      <c r="I643" s="395">
        <v>4</v>
      </c>
      <c r="J643" s="395">
        <v>1</v>
      </c>
      <c r="K643" s="395">
        <v>4</v>
      </c>
      <c r="L643" s="395">
        <v>1</v>
      </c>
      <c r="M643" s="395">
        <v>2</v>
      </c>
      <c r="N643" s="395">
        <v>0</v>
      </c>
      <c r="O643" s="394">
        <v>7.3</v>
      </c>
      <c r="P643" s="395">
        <v>7</v>
      </c>
      <c r="Q643" s="395">
        <v>7</v>
      </c>
      <c r="R643" s="395">
        <v>5</v>
      </c>
      <c r="S643" s="395" t="s">
        <v>2446</v>
      </c>
      <c r="T643" s="395">
        <v>10</v>
      </c>
      <c r="U643" s="395">
        <v>7</v>
      </c>
      <c r="V643" s="13"/>
      <c r="W643" s="1">
        <v>63</v>
      </c>
      <c r="X643" s="1">
        <v>4</v>
      </c>
      <c r="Y643" s="1">
        <v>15</v>
      </c>
      <c r="Z643" s="1">
        <v>19</v>
      </c>
      <c r="AA643" s="1">
        <v>3</v>
      </c>
      <c r="AB643" s="1">
        <v>14</v>
      </c>
      <c r="AC643" s="120">
        <v>20.5</v>
      </c>
      <c r="AD643" s="1">
        <v>1293</v>
      </c>
      <c r="AE643" s="1">
        <v>100</v>
      </c>
      <c r="AF643" s="1">
        <v>4</v>
      </c>
      <c r="AG643" s="1">
        <v>0</v>
      </c>
      <c r="AH643" s="1">
        <v>0</v>
      </c>
      <c r="AI643" s="401">
        <v>2.8354166666666667</v>
      </c>
      <c r="AJ643" s="1">
        <v>0</v>
      </c>
      <c r="AK643" s="1">
        <v>41</v>
      </c>
      <c r="AL643" s="1">
        <v>52</v>
      </c>
      <c r="AM643" s="1">
        <v>94</v>
      </c>
      <c r="AN643" s="1">
        <v>25</v>
      </c>
      <c r="AO643" s="1">
        <v>0</v>
      </c>
      <c r="AP643" s="1">
        <v>0</v>
      </c>
      <c r="AQ643" s="120">
        <v>0</v>
      </c>
      <c r="AR643" s="1">
        <v>0</v>
      </c>
      <c r="AS643" s="400">
        <v>2046000</v>
      </c>
      <c r="AT643" s="400"/>
      <c r="AV643" s="1">
        <v>174</v>
      </c>
    </row>
    <row r="644" spans="1:48" ht="13.95" customHeight="1">
      <c r="A644" s="453">
        <v>11</v>
      </c>
      <c r="B644" s="1" t="s">
        <v>1563</v>
      </c>
      <c r="C644" t="s">
        <v>1123</v>
      </c>
      <c r="D644" t="s">
        <v>323</v>
      </c>
      <c r="E644" s="1" t="s">
        <v>36</v>
      </c>
      <c r="F644" s="1">
        <v>2</v>
      </c>
      <c r="G644" s="1">
        <v>26</v>
      </c>
      <c r="H644" s="394">
        <v>3.1</v>
      </c>
      <c r="I644" s="395">
        <v>4</v>
      </c>
      <c r="J644" s="395">
        <v>1</v>
      </c>
      <c r="K644" s="395">
        <v>3</v>
      </c>
      <c r="L644" s="395">
        <v>1</v>
      </c>
      <c r="M644" s="395">
        <v>2</v>
      </c>
      <c r="N644" s="395">
        <v>0</v>
      </c>
      <c r="O644" s="394">
        <v>6.1</v>
      </c>
      <c r="P644" s="395">
        <v>5</v>
      </c>
      <c r="Q644" s="395">
        <v>6</v>
      </c>
      <c r="R644" s="395">
        <v>5</v>
      </c>
      <c r="S644" s="395" t="s">
        <v>2446</v>
      </c>
      <c r="T644" s="395">
        <v>4</v>
      </c>
      <c r="U644" s="395">
        <v>7</v>
      </c>
      <c r="V644" s="13"/>
      <c r="W644" s="1">
        <v>63</v>
      </c>
      <c r="X644" s="1">
        <v>1</v>
      </c>
      <c r="Y644" s="1">
        <v>13</v>
      </c>
      <c r="Z644" s="1">
        <v>14</v>
      </c>
      <c r="AA644" s="1">
        <v>9</v>
      </c>
      <c r="AB644" s="1">
        <v>78</v>
      </c>
      <c r="AC644" s="120">
        <v>15.6</v>
      </c>
      <c r="AD644" s="1">
        <v>981</v>
      </c>
      <c r="AE644" s="1">
        <v>49</v>
      </c>
      <c r="AF644" s="1">
        <v>2</v>
      </c>
      <c r="AG644" s="1">
        <v>0</v>
      </c>
      <c r="AH644" s="1">
        <v>0</v>
      </c>
      <c r="AI644" s="401">
        <v>2.9194444444444443</v>
      </c>
      <c r="AJ644" s="1">
        <v>0</v>
      </c>
      <c r="AK644" s="1">
        <v>34</v>
      </c>
      <c r="AL644" s="1">
        <v>59</v>
      </c>
      <c r="AM644" s="1">
        <v>76</v>
      </c>
      <c r="AN644" s="1">
        <v>11</v>
      </c>
      <c r="AO644" s="1">
        <v>0</v>
      </c>
      <c r="AP644" s="1">
        <v>0</v>
      </c>
      <c r="AQ644" s="120">
        <v>0</v>
      </c>
      <c r="AR644" s="1">
        <v>0</v>
      </c>
      <c r="AS644" s="400">
        <v>1399000</v>
      </c>
      <c r="AT644" s="400"/>
      <c r="AV644" s="1">
        <v>101</v>
      </c>
    </row>
    <row r="645" spans="1:48" ht="13.95" customHeight="1">
      <c r="A645" s="453">
        <v>12</v>
      </c>
      <c r="B645" s="1" t="s">
        <v>1563</v>
      </c>
      <c r="C645" t="s">
        <v>859</v>
      </c>
      <c r="D645" t="s">
        <v>386</v>
      </c>
      <c r="E645" s="1" t="s">
        <v>36</v>
      </c>
      <c r="F645" s="1">
        <v>2</v>
      </c>
      <c r="G645" s="1">
        <v>30</v>
      </c>
      <c r="H645" s="394">
        <v>4.3</v>
      </c>
      <c r="I645" s="395">
        <v>5</v>
      </c>
      <c r="J645" s="395">
        <v>1</v>
      </c>
      <c r="K645" s="395">
        <v>4</v>
      </c>
      <c r="L645" s="395">
        <v>2</v>
      </c>
      <c r="M645" s="395">
        <v>4</v>
      </c>
      <c r="N645" s="395">
        <v>0</v>
      </c>
      <c r="O645" s="394">
        <v>8.1</v>
      </c>
      <c r="P645" s="395">
        <v>8</v>
      </c>
      <c r="Q645" s="395">
        <v>9</v>
      </c>
      <c r="R645" s="395">
        <v>4</v>
      </c>
      <c r="S645" s="395" t="s">
        <v>2446</v>
      </c>
      <c r="T645" s="395">
        <v>10</v>
      </c>
      <c r="U645" s="395">
        <v>9</v>
      </c>
      <c r="V645" s="13"/>
      <c r="W645" s="1">
        <v>76</v>
      </c>
      <c r="X645" s="1">
        <v>10</v>
      </c>
      <c r="Y645" s="1">
        <v>34</v>
      </c>
      <c r="Z645" s="1">
        <v>44</v>
      </c>
      <c r="AA645" s="1">
        <v>30</v>
      </c>
      <c r="AB645" s="1">
        <v>26</v>
      </c>
      <c r="AC645" s="120">
        <v>24.6</v>
      </c>
      <c r="AD645" s="1">
        <v>1868</v>
      </c>
      <c r="AE645" s="1">
        <v>138</v>
      </c>
      <c r="AF645" s="1">
        <v>7.2</v>
      </c>
      <c r="AG645" s="1">
        <v>1</v>
      </c>
      <c r="AH645" s="1">
        <v>0</v>
      </c>
      <c r="AI645" s="401">
        <v>1.76875</v>
      </c>
      <c r="AJ645" s="1">
        <v>0</v>
      </c>
      <c r="AK645" s="1">
        <v>78</v>
      </c>
      <c r="AL645" s="1">
        <v>81</v>
      </c>
      <c r="AM645" s="1">
        <v>103</v>
      </c>
      <c r="AN645" s="1">
        <v>35</v>
      </c>
      <c r="AO645" s="1">
        <v>0</v>
      </c>
      <c r="AP645" s="1">
        <v>0</v>
      </c>
      <c r="AQ645" s="120">
        <v>0</v>
      </c>
      <c r="AR645" s="1">
        <v>0</v>
      </c>
      <c r="AS645" s="400">
        <v>4972000</v>
      </c>
      <c r="AT645" s="400"/>
      <c r="AV645" s="1">
        <v>60</v>
      </c>
    </row>
    <row r="646" spans="1:48" ht="13.95" customHeight="1">
      <c r="A646" s="453">
        <v>13</v>
      </c>
      <c r="B646" s="1" t="s">
        <v>1563</v>
      </c>
      <c r="C646" t="s">
        <v>1244</v>
      </c>
      <c r="D646" t="s">
        <v>331</v>
      </c>
      <c r="E646" s="13" t="s">
        <v>36</v>
      </c>
      <c r="F646" s="13">
        <v>2</v>
      </c>
      <c r="G646" s="13">
        <v>24</v>
      </c>
      <c r="H646" s="394">
        <v>3.6</v>
      </c>
      <c r="I646" s="395">
        <v>3</v>
      </c>
      <c r="J646" s="395">
        <v>1</v>
      </c>
      <c r="K646" s="395">
        <v>3</v>
      </c>
      <c r="L646" s="395">
        <v>2</v>
      </c>
      <c r="M646" s="395">
        <v>4</v>
      </c>
      <c r="N646" s="395">
        <v>0</v>
      </c>
      <c r="O646" s="394">
        <v>6.2</v>
      </c>
      <c r="P646" s="395">
        <v>6</v>
      </c>
      <c r="Q646" s="395">
        <v>6</v>
      </c>
      <c r="R646" s="395">
        <v>4</v>
      </c>
      <c r="S646" s="395" t="s">
        <v>2446</v>
      </c>
      <c r="T646" s="395">
        <v>10</v>
      </c>
      <c r="U646" s="395">
        <v>2</v>
      </c>
      <c r="V646"/>
      <c r="W646" s="13">
        <v>23</v>
      </c>
      <c r="X646" s="13">
        <v>1</v>
      </c>
      <c r="Y646" s="13">
        <v>4</v>
      </c>
      <c r="Z646" s="13">
        <v>5</v>
      </c>
      <c r="AA646" s="13">
        <v>3</v>
      </c>
      <c r="AB646" s="13">
        <v>6</v>
      </c>
      <c r="AC646" s="13">
        <v>18.100000000000001</v>
      </c>
      <c r="AD646" s="13">
        <v>416</v>
      </c>
      <c r="AE646" s="13">
        <v>33</v>
      </c>
      <c r="AF646" s="13">
        <v>3</v>
      </c>
      <c r="AG646" s="13">
        <v>0</v>
      </c>
      <c r="AH646" s="13">
        <v>0</v>
      </c>
      <c r="AI646" s="417">
        <v>3.4666666666666668</v>
      </c>
      <c r="AJ646" s="13">
        <v>0</v>
      </c>
      <c r="AK646" s="13">
        <v>11</v>
      </c>
      <c r="AL646" s="13">
        <v>24</v>
      </c>
      <c r="AM646" s="13">
        <v>17</v>
      </c>
      <c r="AN646" s="13">
        <v>10</v>
      </c>
      <c r="AO646" s="13">
        <v>0</v>
      </c>
      <c r="AP646" s="13">
        <v>0</v>
      </c>
      <c r="AQ646" s="13">
        <v>0</v>
      </c>
      <c r="AR646" s="13">
        <v>0</v>
      </c>
      <c r="AS646" s="421">
        <v>250000</v>
      </c>
    </row>
    <row r="647" spans="1:48" ht="13.95" customHeight="1">
      <c r="A647" s="453">
        <v>14</v>
      </c>
      <c r="B647" s="1" t="s">
        <v>1563</v>
      </c>
      <c r="C647" t="s">
        <v>274</v>
      </c>
      <c r="D647" t="s">
        <v>275</v>
      </c>
      <c r="E647" s="1" t="s">
        <v>38</v>
      </c>
      <c r="F647" s="1">
        <v>3</v>
      </c>
      <c r="G647" s="1">
        <v>28</v>
      </c>
      <c r="H647" s="394">
        <v>8.1</v>
      </c>
      <c r="I647" s="395">
        <v>7</v>
      </c>
      <c r="J647" s="395">
        <v>8</v>
      </c>
      <c r="K647" s="395">
        <v>4</v>
      </c>
      <c r="L647" s="395">
        <v>8</v>
      </c>
      <c r="M647" s="395">
        <v>7</v>
      </c>
      <c r="N647" s="395">
        <v>2</v>
      </c>
      <c r="O647" s="394">
        <v>4.2</v>
      </c>
      <c r="P647" s="395">
        <v>4</v>
      </c>
      <c r="Q647" s="395">
        <v>4</v>
      </c>
      <c r="R647" s="395">
        <v>4</v>
      </c>
      <c r="S647" s="395" t="s">
        <v>2446</v>
      </c>
      <c r="T647" s="395">
        <v>9</v>
      </c>
      <c r="U647" s="395">
        <v>10</v>
      </c>
      <c r="V647" s="13"/>
      <c r="W647" s="1">
        <v>82</v>
      </c>
      <c r="X647" s="1">
        <v>41</v>
      </c>
      <c r="Y647" s="1">
        <v>56</v>
      </c>
      <c r="Z647" s="1">
        <v>97</v>
      </c>
      <c r="AA647" s="1">
        <v>17</v>
      </c>
      <c r="AB647" s="1">
        <v>25</v>
      </c>
      <c r="AC647" s="120">
        <v>20.399999999999999</v>
      </c>
      <c r="AD647" s="1">
        <v>1672</v>
      </c>
      <c r="AE647" s="1">
        <v>267</v>
      </c>
      <c r="AF647" s="1">
        <v>15.4</v>
      </c>
      <c r="AG647" s="1">
        <v>9</v>
      </c>
      <c r="AH647" s="1">
        <v>2</v>
      </c>
      <c r="AI647" s="119">
        <v>0.71805555555555556</v>
      </c>
      <c r="AJ647" s="1">
        <v>0</v>
      </c>
      <c r="AK647" s="1">
        <v>91</v>
      </c>
      <c r="AL647" s="1">
        <v>80</v>
      </c>
      <c r="AM647" s="1">
        <v>46</v>
      </c>
      <c r="AN647" s="1">
        <v>33</v>
      </c>
      <c r="AO647" s="1">
        <v>1</v>
      </c>
      <c r="AP647" s="1">
        <v>7</v>
      </c>
      <c r="AQ647" s="120">
        <v>12.5</v>
      </c>
      <c r="AR647" s="1">
        <v>0</v>
      </c>
      <c r="AS647" s="400">
        <v>7947000</v>
      </c>
      <c r="AT647" s="400"/>
      <c r="AV647" s="1">
        <v>644</v>
      </c>
    </row>
    <row r="648" spans="1:48" ht="13.95" customHeight="1">
      <c r="A648" s="453">
        <v>15</v>
      </c>
      <c r="B648" s="1" t="s">
        <v>1563</v>
      </c>
      <c r="C648" t="s">
        <v>1011</v>
      </c>
      <c r="D648" t="s">
        <v>454</v>
      </c>
      <c r="E648" s="1" t="s">
        <v>1483</v>
      </c>
      <c r="F648" s="1">
        <v>3</v>
      </c>
      <c r="G648" s="1">
        <v>30</v>
      </c>
      <c r="H648" s="394">
        <v>5.4</v>
      </c>
      <c r="I648" s="395">
        <v>5</v>
      </c>
      <c r="J648" s="395">
        <v>5</v>
      </c>
      <c r="K648" s="395">
        <v>3</v>
      </c>
      <c r="L648" s="395">
        <v>5</v>
      </c>
      <c r="M648" s="395">
        <v>4</v>
      </c>
      <c r="N648" s="395">
        <v>6</v>
      </c>
      <c r="O648" s="394">
        <v>3.7</v>
      </c>
      <c r="P648" s="395">
        <v>4</v>
      </c>
      <c r="Q648" s="395">
        <v>4</v>
      </c>
      <c r="R648" s="395">
        <v>4</v>
      </c>
      <c r="S648" s="395" t="s">
        <v>2446</v>
      </c>
      <c r="T648" s="395">
        <v>10</v>
      </c>
      <c r="U648" s="395">
        <v>6</v>
      </c>
      <c r="V648" s="13"/>
      <c r="W648" s="1">
        <v>56</v>
      </c>
      <c r="X648" s="1">
        <v>10</v>
      </c>
      <c r="Y648" s="1">
        <v>13</v>
      </c>
      <c r="Z648" s="1">
        <v>23</v>
      </c>
      <c r="AA648" s="1">
        <v>4</v>
      </c>
      <c r="AB648" s="1">
        <v>8</v>
      </c>
      <c r="AC648" s="120">
        <v>14.7</v>
      </c>
      <c r="AD648" s="1">
        <v>823</v>
      </c>
      <c r="AE648" s="1">
        <v>68</v>
      </c>
      <c r="AF648" s="1">
        <v>14.7</v>
      </c>
      <c r="AG648" s="1">
        <v>0</v>
      </c>
      <c r="AH648" s="1">
        <v>1</v>
      </c>
      <c r="AI648" s="401">
        <v>1.4902777777777778</v>
      </c>
      <c r="AJ648" s="1">
        <v>0</v>
      </c>
      <c r="AK648" s="1">
        <v>31</v>
      </c>
      <c r="AL648" s="1">
        <v>37</v>
      </c>
      <c r="AM648" s="1">
        <v>35</v>
      </c>
      <c r="AN648" s="1">
        <v>18</v>
      </c>
      <c r="AO648" s="1">
        <v>318</v>
      </c>
      <c r="AP648" s="1">
        <v>309</v>
      </c>
      <c r="AQ648" s="120">
        <v>50.7</v>
      </c>
      <c r="AR648" s="1">
        <v>0</v>
      </c>
      <c r="AS648" s="400">
        <v>1196000</v>
      </c>
      <c r="AT648" s="400"/>
      <c r="AV648" s="1">
        <v>642</v>
      </c>
    </row>
    <row r="649" spans="1:48" ht="13.95" customHeight="1">
      <c r="A649" s="453">
        <v>16</v>
      </c>
      <c r="B649" s="1" t="s">
        <v>1563</v>
      </c>
      <c r="C649" t="s">
        <v>1017</v>
      </c>
      <c r="D649" t="s">
        <v>476</v>
      </c>
      <c r="E649" s="1" t="s">
        <v>1495</v>
      </c>
      <c r="F649" s="1">
        <v>3</v>
      </c>
      <c r="G649" s="1">
        <v>24</v>
      </c>
      <c r="H649" s="394">
        <v>4.5</v>
      </c>
      <c r="I649" s="395">
        <v>5</v>
      </c>
      <c r="J649" s="395">
        <v>5</v>
      </c>
      <c r="K649" s="395">
        <v>3</v>
      </c>
      <c r="L649" s="395">
        <v>5</v>
      </c>
      <c r="M649" s="395">
        <v>3</v>
      </c>
      <c r="N649" s="395">
        <v>3</v>
      </c>
      <c r="O649" s="394">
        <v>3.6</v>
      </c>
      <c r="P649" s="395">
        <v>3</v>
      </c>
      <c r="Q649" s="395">
        <v>3</v>
      </c>
      <c r="R649" s="395">
        <v>6</v>
      </c>
      <c r="S649" s="395" t="s">
        <v>2445</v>
      </c>
      <c r="T649" s="395">
        <v>10</v>
      </c>
      <c r="U649" s="395">
        <v>7</v>
      </c>
      <c r="V649" s="13"/>
      <c r="W649" s="1">
        <v>57</v>
      </c>
      <c r="X649" s="1">
        <v>10</v>
      </c>
      <c r="Y649" s="1">
        <v>12</v>
      </c>
      <c r="Z649" s="1">
        <v>22</v>
      </c>
      <c r="AA649" s="1">
        <v>-29</v>
      </c>
      <c r="AB649" s="1">
        <v>40</v>
      </c>
      <c r="AC649" s="120">
        <v>15.7</v>
      </c>
      <c r="AD649" s="1">
        <v>893</v>
      </c>
      <c r="AE649" s="1">
        <v>84</v>
      </c>
      <c r="AF649" s="1">
        <v>11.9</v>
      </c>
      <c r="AG649" s="1">
        <v>1</v>
      </c>
      <c r="AH649" s="1">
        <v>0</v>
      </c>
      <c r="AI649" s="401">
        <v>1.6909722222222223</v>
      </c>
      <c r="AJ649" s="1">
        <v>0</v>
      </c>
      <c r="AK649" s="1">
        <v>40</v>
      </c>
      <c r="AL649" s="1">
        <v>39</v>
      </c>
      <c r="AM649" s="1">
        <v>36</v>
      </c>
      <c r="AN649" s="1">
        <v>10</v>
      </c>
      <c r="AO649" s="1">
        <v>96</v>
      </c>
      <c r="AP649" s="1">
        <v>142</v>
      </c>
      <c r="AQ649" s="120">
        <v>40.299999999999997</v>
      </c>
      <c r="AR649" s="1">
        <v>0</v>
      </c>
      <c r="AS649" s="400">
        <v>1051000</v>
      </c>
      <c r="AT649" s="400"/>
      <c r="AV649" s="1">
        <v>628</v>
      </c>
    </row>
    <row r="650" spans="1:48" ht="13.95" customHeight="1">
      <c r="A650" s="453">
        <v>17</v>
      </c>
      <c r="B650" s="1" t="s">
        <v>1563</v>
      </c>
      <c r="C650" t="s">
        <v>1564</v>
      </c>
      <c r="D650" t="s">
        <v>291</v>
      </c>
      <c r="E650" s="1" t="s">
        <v>38</v>
      </c>
      <c r="F650" s="1">
        <v>3</v>
      </c>
      <c r="G650" s="1">
        <v>28</v>
      </c>
      <c r="H650" s="394">
        <v>6</v>
      </c>
      <c r="I650" s="395">
        <v>5</v>
      </c>
      <c r="J650" s="395">
        <v>7</v>
      </c>
      <c r="K650" s="395">
        <v>4</v>
      </c>
      <c r="L650" s="395">
        <v>6</v>
      </c>
      <c r="M650" s="395">
        <v>4</v>
      </c>
      <c r="N650" s="395">
        <v>3</v>
      </c>
      <c r="O650" s="394">
        <v>4.2</v>
      </c>
      <c r="P650" s="395">
        <v>3</v>
      </c>
      <c r="Q650" s="395">
        <v>4</v>
      </c>
      <c r="R650" s="395">
        <v>5</v>
      </c>
      <c r="S650" s="395" t="s">
        <v>2405</v>
      </c>
      <c r="T650" s="395">
        <v>10</v>
      </c>
      <c r="U650" s="395">
        <v>10</v>
      </c>
      <c r="V650" s="13"/>
      <c r="W650" s="1">
        <v>82</v>
      </c>
      <c r="X650" s="1">
        <v>28</v>
      </c>
      <c r="Y650" s="1">
        <v>20</v>
      </c>
      <c r="Z650" s="1">
        <v>48</v>
      </c>
      <c r="AA650" s="1">
        <v>-15</v>
      </c>
      <c r="AB650" s="1">
        <v>18</v>
      </c>
      <c r="AC650" s="120">
        <v>16.600000000000001</v>
      </c>
      <c r="AD650" s="1">
        <v>1365</v>
      </c>
      <c r="AE650" s="1">
        <v>171</v>
      </c>
      <c r="AF650" s="1">
        <v>16.399999999999999</v>
      </c>
      <c r="AG650" s="1">
        <v>14</v>
      </c>
      <c r="AH650" s="1">
        <v>0</v>
      </c>
      <c r="AI650" s="401">
        <v>1.1847222222222222</v>
      </c>
      <c r="AJ650" s="1">
        <v>0</v>
      </c>
      <c r="AK650" s="1">
        <v>70</v>
      </c>
      <c r="AL650" s="1">
        <v>47</v>
      </c>
      <c r="AM650" s="1">
        <v>48</v>
      </c>
      <c r="AN650" s="1">
        <v>13</v>
      </c>
      <c r="AO650" s="1">
        <v>11</v>
      </c>
      <c r="AP650" s="1">
        <v>18</v>
      </c>
      <c r="AQ650" s="120">
        <v>37.9</v>
      </c>
      <c r="AR650" s="1">
        <v>0</v>
      </c>
      <c r="AS650" s="400">
        <v>3962000</v>
      </c>
      <c r="AT650" s="400"/>
      <c r="AV650" s="1">
        <v>619</v>
      </c>
    </row>
    <row r="651" spans="1:48" ht="13.95" customHeight="1">
      <c r="A651" s="453">
        <v>18</v>
      </c>
      <c r="B651" s="1" t="s">
        <v>1563</v>
      </c>
      <c r="C651" t="s">
        <v>823</v>
      </c>
      <c r="D651" t="s">
        <v>361</v>
      </c>
      <c r="E651" s="1" t="s">
        <v>40</v>
      </c>
      <c r="F651" s="1">
        <v>3</v>
      </c>
      <c r="G651" s="1">
        <v>28</v>
      </c>
      <c r="H651" s="394">
        <v>5.4</v>
      </c>
      <c r="I651" s="395">
        <v>6</v>
      </c>
      <c r="J651" s="395">
        <v>6</v>
      </c>
      <c r="K651" s="395">
        <v>3</v>
      </c>
      <c r="L651" s="395">
        <v>5</v>
      </c>
      <c r="M651" s="395">
        <v>3</v>
      </c>
      <c r="N651" s="395">
        <v>2</v>
      </c>
      <c r="O651" s="394">
        <v>4.5</v>
      </c>
      <c r="P651" s="395">
        <v>4</v>
      </c>
      <c r="Q651" s="395">
        <v>5</v>
      </c>
      <c r="R651" s="395">
        <v>4</v>
      </c>
      <c r="S651" s="395" t="s">
        <v>2446</v>
      </c>
      <c r="T651" s="395">
        <v>8</v>
      </c>
      <c r="U651" s="395">
        <v>9</v>
      </c>
      <c r="V651" s="13"/>
      <c r="W651" s="1">
        <v>81</v>
      </c>
      <c r="X651" s="1">
        <v>19</v>
      </c>
      <c r="Y651" s="1">
        <v>31</v>
      </c>
      <c r="Z651" s="1">
        <v>50</v>
      </c>
      <c r="AA651" s="1">
        <v>-13</v>
      </c>
      <c r="AB651" s="1">
        <v>52</v>
      </c>
      <c r="AC651" s="120">
        <v>18.7</v>
      </c>
      <c r="AD651" s="1">
        <v>1511</v>
      </c>
      <c r="AE651" s="1">
        <v>171</v>
      </c>
      <c r="AF651" s="1">
        <v>11.1</v>
      </c>
      <c r="AG651" s="1">
        <v>7</v>
      </c>
      <c r="AH651" s="1">
        <v>0</v>
      </c>
      <c r="AI651" s="401">
        <v>1.2590277777777779</v>
      </c>
      <c r="AJ651" s="1">
        <v>0</v>
      </c>
      <c r="AK651" s="1">
        <v>99</v>
      </c>
      <c r="AL651" s="1">
        <v>63</v>
      </c>
      <c r="AM651" s="1">
        <v>58</v>
      </c>
      <c r="AN651" s="1">
        <v>20</v>
      </c>
      <c r="AO651" s="1">
        <v>5</v>
      </c>
      <c r="AP651" s="1">
        <v>13</v>
      </c>
      <c r="AQ651" s="120">
        <v>27.8</v>
      </c>
      <c r="AR651" s="1">
        <v>0</v>
      </c>
      <c r="AS651" s="400">
        <v>3363000</v>
      </c>
      <c r="AT651" s="400"/>
      <c r="AV651" s="1">
        <v>540</v>
      </c>
    </row>
    <row r="652" spans="1:48" ht="13.95" customHeight="1">
      <c r="A652" s="453">
        <v>19</v>
      </c>
      <c r="B652" s="1" t="s">
        <v>1563</v>
      </c>
      <c r="C652" t="s">
        <v>763</v>
      </c>
      <c r="D652" t="s">
        <v>315</v>
      </c>
      <c r="E652" s="1" t="s">
        <v>1483</v>
      </c>
      <c r="F652" s="1">
        <v>3</v>
      </c>
      <c r="G652" s="1">
        <v>28</v>
      </c>
      <c r="H652" s="394">
        <v>7.4</v>
      </c>
      <c r="I652" s="395">
        <v>7</v>
      </c>
      <c r="J652" s="395">
        <v>7</v>
      </c>
      <c r="K652" s="395">
        <v>4</v>
      </c>
      <c r="L652" s="395">
        <v>7</v>
      </c>
      <c r="M652" s="395">
        <v>6</v>
      </c>
      <c r="N652" s="395">
        <v>8</v>
      </c>
      <c r="O652" s="394">
        <v>3.6</v>
      </c>
      <c r="P652" s="395">
        <v>3</v>
      </c>
      <c r="Q652" s="395">
        <v>4</v>
      </c>
      <c r="R652" s="395">
        <v>4</v>
      </c>
      <c r="S652" s="395" t="s">
        <v>2446</v>
      </c>
      <c r="T652" s="395">
        <v>10</v>
      </c>
      <c r="U652" s="395">
        <v>9</v>
      </c>
      <c r="V652" s="13"/>
      <c r="W652" s="1">
        <v>76</v>
      </c>
      <c r="X652" s="1">
        <v>28</v>
      </c>
      <c r="Y652" s="1">
        <v>39</v>
      </c>
      <c r="Z652" s="1">
        <v>67</v>
      </c>
      <c r="AA652" s="1">
        <v>18</v>
      </c>
      <c r="AB652" s="1">
        <v>30</v>
      </c>
      <c r="AC652" s="120">
        <v>16.899999999999999</v>
      </c>
      <c r="AD652" s="1">
        <v>1283</v>
      </c>
      <c r="AE652" s="1">
        <v>160</v>
      </c>
      <c r="AF652" s="1">
        <v>17.5</v>
      </c>
      <c r="AG652" s="1">
        <v>7</v>
      </c>
      <c r="AH652" s="1">
        <v>1</v>
      </c>
      <c r="AI652" s="119">
        <v>0.79722222222222228</v>
      </c>
      <c r="AJ652" s="1">
        <v>0</v>
      </c>
      <c r="AK652" s="1">
        <v>66</v>
      </c>
      <c r="AL652" s="1">
        <v>70</v>
      </c>
      <c r="AM652" s="1">
        <v>46</v>
      </c>
      <c r="AN652" s="1">
        <v>17</v>
      </c>
      <c r="AO652" s="1">
        <v>458</v>
      </c>
      <c r="AP652" s="1">
        <v>392</v>
      </c>
      <c r="AQ652" s="120">
        <v>53.9</v>
      </c>
      <c r="AR652" s="1">
        <v>0</v>
      </c>
      <c r="AS652" s="400">
        <v>5819000</v>
      </c>
      <c r="AT652" s="400"/>
      <c r="AV652" s="1">
        <v>481</v>
      </c>
    </row>
    <row r="653" spans="1:48" ht="13.95" customHeight="1">
      <c r="A653" s="453">
        <v>20</v>
      </c>
      <c r="B653" s="1" t="s">
        <v>1563</v>
      </c>
      <c r="C653" t="s">
        <v>1142</v>
      </c>
      <c r="D653" t="s">
        <v>256</v>
      </c>
      <c r="E653" s="1" t="s">
        <v>40</v>
      </c>
      <c r="F653" s="1">
        <v>3</v>
      </c>
      <c r="G653" s="1">
        <v>23</v>
      </c>
      <c r="H653" s="394">
        <v>4.9000000000000004</v>
      </c>
      <c r="I653" s="395">
        <v>4</v>
      </c>
      <c r="J653" s="395">
        <v>3</v>
      </c>
      <c r="K653" s="395">
        <v>2</v>
      </c>
      <c r="L653" s="395">
        <v>3</v>
      </c>
      <c r="M653" s="395">
        <v>5</v>
      </c>
      <c r="N653" s="395">
        <v>2</v>
      </c>
      <c r="O653" s="394">
        <v>4</v>
      </c>
      <c r="P653" s="395">
        <v>3</v>
      </c>
      <c r="Q653" s="395">
        <v>4</v>
      </c>
      <c r="R653" s="395">
        <v>6</v>
      </c>
      <c r="S653" s="395" t="s">
        <v>2445</v>
      </c>
      <c r="T653" s="395">
        <v>10</v>
      </c>
      <c r="U653" s="395">
        <v>6</v>
      </c>
      <c r="V653" s="13"/>
      <c r="W653" s="1">
        <v>53</v>
      </c>
      <c r="X653" s="1">
        <v>4</v>
      </c>
      <c r="Y653" s="1">
        <v>8</v>
      </c>
      <c r="Z653" s="1">
        <v>12</v>
      </c>
      <c r="AA653" s="1">
        <v>-3</v>
      </c>
      <c r="AB653" s="1">
        <v>10</v>
      </c>
      <c r="AC653" s="120">
        <v>11.6</v>
      </c>
      <c r="AD653" s="1">
        <v>614</v>
      </c>
      <c r="AE653" s="1">
        <v>69</v>
      </c>
      <c r="AF653" s="1">
        <v>5.8</v>
      </c>
      <c r="AG653" s="1">
        <v>1</v>
      </c>
      <c r="AH653" s="1">
        <v>0</v>
      </c>
      <c r="AI653" s="401">
        <v>2.1319444444444446</v>
      </c>
      <c r="AJ653" s="1">
        <v>0</v>
      </c>
      <c r="AK653" s="1">
        <v>41</v>
      </c>
      <c r="AL653" s="1">
        <v>35</v>
      </c>
      <c r="AM653" s="1">
        <v>15</v>
      </c>
      <c r="AN653" s="1">
        <v>3</v>
      </c>
      <c r="AO653" s="1">
        <v>3</v>
      </c>
      <c r="AP653" s="1">
        <v>10</v>
      </c>
      <c r="AQ653" s="120">
        <v>23.1</v>
      </c>
      <c r="AR653" s="1">
        <v>0</v>
      </c>
      <c r="AS653" s="400">
        <v>738000</v>
      </c>
      <c r="AT653" s="400"/>
      <c r="AV653" s="1">
        <v>473</v>
      </c>
    </row>
    <row r="654" spans="1:48" ht="13.95" customHeight="1">
      <c r="A654" s="453">
        <v>21</v>
      </c>
      <c r="B654" s="1" t="s">
        <v>1563</v>
      </c>
      <c r="C654" t="s">
        <v>876</v>
      </c>
      <c r="D654" t="s">
        <v>399</v>
      </c>
      <c r="E654" s="1" t="s">
        <v>1483</v>
      </c>
      <c r="F654" s="1">
        <v>3</v>
      </c>
      <c r="G654" s="1">
        <v>26</v>
      </c>
      <c r="H654" s="394">
        <v>6.5</v>
      </c>
      <c r="I654" s="395">
        <v>5</v>
      </c>
      <c r="J654" s="395">
        <v>7</v>
      </c>
      <c r="K654" s="395">
        <v>3</v>
      </c>
      <c r="L654" s="395">
        <v>7</v>
      </c>
      <c r="M654" s="395">
        <v>6</v>
      </c>
      <c r="N654" s="395">
        <v>7</v>
      </c>
      <c r="O654" s="394">
        <v>4.5</v>
      </c>
      <c r="P654" s="395">
        <v>4</v>
      </c>
      <c r="Q654" s="395">
        <v>4</v>
      </c>
      <c r="R654" s="395">
        <v>5</v>
      </c>
      <c r="S654" s="395" t="s">
        <v>2446</v>
      </c>
      <c r="T654" s="395">
        <v>8</v>
      </c>
      <c r="U654" s="395">
        <v>9</v>
      </c>
      <c r="V654" s="13"/>
      <c r="W654" s="1">
        <v>80</v>
      </c>
      <c r="X654" s="1">
        <v>23</v>
      </c>
      <c r="Y654" s="1">
        <v>17</v>
      </c>
      <c r="Z654" s="1">
        <v>40</v>
      </c>
      <c r="AA654" s="1">
        <v>17</v>
      </c>
      <c r="AB654" s="1">
        <v>46</v>
      </c>
      <c r="AC654" s="120">
        <v>14.9</v>
      </c>
      <c r="AD654" s="1">
        <v>1189</v>
      </c>
      <c r="AE654" s="1">
        <v>125</v>
      </c>
      <c r="AF654" s="1">
        <v>18.399999999999999</v>
      </c>
      <c r="AG654" s="1">
        <v>0</v>
      </c>
      <c r="AH654" s="1">
        <v>1</v>
      </c>
      <c r="AI654" s="401">
        <v>1.2381944444444444</v>
      </c>
      <c r="AJ654" s="1">
        <v>0</v>
      </c>
      <c r="AK654" s="1">
        <v>56</v>
      </c>
      <c r="AL654" s="1">
        <v>42</v>
      </c>
      <c r="AM654" s="1">
        <v>56</v>
      </c>
      <c r="AN654" s="1">
        <v>22</v>
      </c>
      <c r="AO654" s="1">
        <v>272</v>
      </c>
      <c r="AP654" s="1">
        <v>244</v>
      </c>
      <c r="AQ654" s="120">
        <v>52.7</v>
      </c>
      <c r="AR654" s="1">
        <v>0</v>
      </c>
      <c r="AS654" s="400">
        <v>3957000</v>
      </c>
      <c r="AT654" s="400"/>
      <c r="AV654" s="1">
        <v>471</v>
      </c>
    </row>
    <row r="655" spans="1:48" ht="13.95" customHeight="1">
      <c r="A655" s="453">
        <v>22</v>
      </c>
      <c r="B655" s="1" t="s">
        <v>1563</v>
      </c>
      <c r="C655" t="s">
        <v>1056</v>
      </c>
      <c r="D655" t="s">
        <v>491</v>
      </c>
      <c r="E655" s="1" t="s">
        <v>31</v>
      </c>
      <c r="F655" s="1">
        <v>3</v>
      </c>
      <c r="G655" s="1">
        <v>31</v>
      </c>
      <c r="H655" s="394">
        <v>6.4</v>
      </c>
      <c r="I655" s="395">
        <v>4</v>
      </c>
      <c r="J655" s="395">
        <v>4</v>
      </c>
      <c r="K655" s="395">
        <v>2</v>
      </c>
      <c r="L655" s="395">
        <v>5</v>
      </c>
      <c r="M655" s="395">
        <v>8</v>
      </c>
      <c r="N655" s="395">
        <v>6</v>
      </c>
      <c r="O655" s="394">
        <v>3.5</v>
      </c>
      <c r="P655" s="395">
        <v>3</v>
      </c>
      <c r="Q655" s="395">
        <v>3</v>
      </c>
      <c r="R655" s="395">
        <v>6</v>
      </c>
      <c r="S655" s="395" t="s">
        <v>2446</v>
      </c>
      <c r="T655" s="395">
        <v>10</v>
      </c>
      <c r="U655" s="395">
        <v>3</v>
      </c>
      <c r="V655" s="13"/>
      <c r="W655" s="1">
        <v>26</v>
      </c>
      <c r="X655" s="1">
        <v>7</v>
      </c>
      <c r="Y655" s="1">
        <v>12</v>
      </c>
      <c r="Z655" s="1">
        <v>19</v>
      </c>
      <c r="AA655" s="1">
        <v>3</v>
      </c>
      <c r="AB655" s="1">
        <v>4</v>
      </c>
      <c r="AC655" s="120">
        <v>18</v>
      </c>
      <c r="AD655" s="1">
        <v>467</v>
      </c>
      <c r="AE655" s="1">
        <v>70</v>
      </c>
      <c r="AF655" s="1">
        <v>10</v>
      </c>
      <c r="AG655" s="1">
        <v>2</v>
      </c>
      <c r="AH655" s="1">
        <v>1</v>
      </c>
      <c r="AI655" s="401">
        <v>1.023611111111111</v>
      </c>
      <c r="AJ655" s="1">
        <v>0</v>
      </c>
      <c r="AK655" s="1">
        <v>39</v>
      </c>
      <c r="AL655" s="1">
        <v>24</v>
      </c>
      <c r="AM655" s="1">
        <v>18</v>
      </c>
      <c r="AN655" s="1">
        <v>4</v>
      </c>
      <c r="AO655" s="1">
        <v>105</v>
      </c>
      <c r="AP655" s="1">
        <v>100</v>
      </c>
      <c r="AQ655" s="120">
        <v>51.2</v>
      </c>
      <c r="AR655" s="1">
        <v>0</v>
      </c>
      <c r="AS655" s="400">
        <v>363000</v>
      </c>
      <c r="AT655" s="400"/>
      <c r="AV655" s="1">
        <v>453</v>
      </c>
    </row>
    <row r="656" spans="1:48" ht="13.95" customHeight="1">
      <c r="A656" s="453">
        <v>23</v>
      </c>
      <c r="B656" s="1" t="s">
        <v>1563</v>
      </c>
      <c r="C656" t="s">
        <v>901</v>
      </c>
      <c r="D656" t="s">
        <v>414</v>
      </c>
      <c r="E656" s="1" t="s">
        <v>1484</v>
      </c>
      <c r="F656" s="1">
        <v>3</v>
      </c>
      <c r="G656" s="1">
        <v>32</v>
      </c>
      <c r="H656" s="394">
        <v>5.5</v>
      </c>
      <c r="I656" s="395">
        <v>5</v>
      </c>
      <c r="J656" s="395">
        <v>6</v>
      </c>
      <c r="K656" s="395">
        <v>3</v>
      </c>
      <c r="L656" s="395">
        <v>6</v>
      </c>
      <c r="M656" s="395">
        <v>4</v>
      </c>
      <c r="N656" s="395">
        <v>3</v>
      </c>
      <c r="O656" s="394">
        <v>4</v>
      </c>
      <c r="P656" s="395">
        <v>3</v>
      </c>
      <c r="Q656" s="395">
        <v>4</v>
      </c>
      <c r="R656" s="395">
        <v>7</v>
      </c>
      <c r="S656" s="395" t="s">
        <v>2445</v>
      </c>
      <c r="T656" s="395">
        <v>10</v>
      </c>
      <c r="U656" s="395">
        <v>10</v>
      </c>
      <c r="V656" s="13"/>
      <c r="W656" s="1">
        <v>82</v>
      </c>
      <c r="X656" s="1">
        <v>17</v>
      </c>
      <c r="Y656" s="1">
        <v>20</v>
      </c>
      <c r="Z656" s="1">
        <v>37</v>
      </c>
      <c r="AA656" s="1">
        <v>16</v>
      </c>
      <c r="AB656" s="1">
        <v>24</v>
      </c>
      <c r="AC656" s="120">
        <v>14.8</v>
      </c>
      <c r="AD656" s="1">
        <v>1217</v>
      </c>
      <c r="AE656" s="1">
        <v>150</v>
      </c>
      <c r="AF656" s="1">
        <v>11.3</v>
      </c>
      <c r="AG656" s="1">
        <v>4</v>
      </c>
      <c r="AH656" s="1">
        <v>0</v>
      </c>
      <c r="AI656" s="401">
        <v>1.3701388888888888</v>
      </c>
      <c r="AJ656" s="1">
        <v>0</v>
      </c>
      <c r="AK656" s="1">
        <v>71</v>
      </c>
      <c r="AL656" s="1">
        <v>60</v>
      </c>
      <c r="AM656" s="1">
        <v>39</v>
      </c>
      <c r="AN656" s="1">
        <v>17</v>
      </c>
      <c r="AO656" s="1">
        <v>20</v>
      </c>
      <c r="AP656" s="1">
        <v>26</v>
      </c>
      <c r="AQ656" s="120">
        <v>43.5</v>
      </c>
      <c r="AR656" s="1">
        <v>0</v>
      </c>
      <c r="AS656" s="400">
        <v>2796000</v>
      </c>
      <c r="AT656" s="400"/>
      <c r="AV656" s="1">
        <v>258</v>
      </c>
    </row>
    <row r="657" spans="1:76" ht="13.95" customHeight="1">
      <c r="A657" s="453">
        <v>24</v>
      </c>
      <c r="B657" s="1" t="s">
        <v>1563</v>
      </c>
      <c r="C657" t="s">
        <v>979</v>
      </c>
      <c r="D657" t="s">
        <v>440</v>
      </c>
      <c r="E657" s="1" t="s">
        <v>1484</v>
      </c>
      <c r="F657" s="1">
        <v>3</v>
      </c>
      <c r="G657" s="1">
        <v>35</v>
      </c>
      <c r="H657" s="394">
        <v>5.2</v>
      </c>
      <c r="I657" s="395">
        <v>4</v>
      </c>
      <c r="J657" s="395">
        <v>4</v>
      </c>
      <c r="K657" s="395">
        <v>2</v>
      </c>
      <c r="L657" s="395">
        <v>4</v>
      </c>
      <c r="M657" s="395">
        <v>6</v>
      </c>
      <c r="N657" s="395">
        <v>3</v>
      </c>
      <c r="O657" s="394">
        <v>4</v>
      </c>
      <c r="P657" s="395">
        <v>4</v>
      </c>
      <c r="Q657" s="395">
        <v>4</v>
      </c>
      <c r="R657" s="395">
        <v>4</v>
      </c>
      <c r="S657" s="395" t="s">
        <v>2446</v>
      </c>
      <c r="T657" s="395">
        <v>10</v>
      </c>
      <c r="U657" s="395">
        <v>9</v>
      </c>
      <c r="V657" s="13"/>
      <c r="W657" s="1">
        <v>79</v>
      </c>
      <c r="X657" s="1">
        <v>11</v>
      </c>
      <c r="Y657" s="1">
        <v>17</v>
      </c>
      <c r="Z657" s="1">
        <v>28</v>
      </c>
      <c r="AA657" s="1">
        <v>-24</v>
      </c>
      <c r="AB657" s="1">
        <v>16</v>
      </c>
      <c r="AC657" s="120">
        <v>16.8</v>
      </c>
      <c r="AD657" s="1">
        <v>1330</v>
      </c>
      <c r="AE657" s="1">
        <v>103</v>
      </c>
      <c r="AF657" s="1">
        <v>10.7</v>
      </c>
      <c r="AG657" s="1">
        <v>2</v>
      </c>
      <c r="AH657" s="1">
        <v>1</v>
      </c>
      <c r="AI657" s="401">
        <v>1.9791666666666667</v>
      </c>
      <c r="AJ657" s="1">
        <v>0</v>
      </c>
      <c r="AK657" s="1">
        <v>65</v>
      </c>
      <c r="AL657" s="1">
        <v>108</v>
      </c>
      <c r="AM657" s="1">
        <v>30</v>
      </c>
      <c r="AN657" s="1">
        <v>19</v>
      </c>
      <c r="AO657" s="1">
        <v>11</v>
      </c>
      <c r="AP657" s="1">
        <v>19</v>
      </c>
      <c r="AQ657" s="120">
        <v>36.700000000000003</v>
      </c>
      <c r="AR657" s="1">
        <v>0</v>
      </c>
      <c r="AS657" s="400">
        <v>1706000</v>
      </c>
      <c r="AT657" s="400"/>
      <c r="AV657" s="1">
        <v>248</v>
      </c>
    </row>
    <row r="658" spans="1:76" ht="13.95" customHeight="1">
      <c r="A658" s="453">
        <v>25</v>
      </c>
      <c r="B658" s="1" t="s">
        <v>1563</v>
      </c>
      <c r="C658" t="s">
        <v>2493</v>
      </c>
      <c r="D658" t="s">
        <v>593</v>
      </c>
      <c r="E658" s="1" t="s">
        <v>31</v>
      </c>
      <c r="F658" s="1">
        <v>3</v>
      </c>
      <c r="G658" s="1">
        <v>21</v>
      </c>
      <c r="H658" s="394">
        <v>3.5</v>
      </c>
      <c r="I658" s="395">
        <v>3</v>
      </c>
      <c r="J658" s="395">
        <v>1</v>
      </c>
      <c r="K658" s="395">
        <v>1</v>
      </c>
      <c r="L658" s="395">
        <v>2</v>
      </c>
      <c r="M658" s="395">
        <v>5</v>
      </c>
      <c r="N658" s="395">
        <v>6</v>
      </c>
      <c r="O658" s="394">
        <v>3</v>
      </c>
      <c r="P658" s="395">
        <v>2</v>
      </c>
      <c r="Q658" s="395">
        <v>3</v>
      </c>
      <c r="R658" s="395">
        <v>6</v>
      </c>
      <c r="S658" s="395" t="s">
        <v>2405</v>
      </c>
      <c r="T658" s="395">
        <v>3</v>
      </c>
      <c r="U658" s="395">
        <v>6</v>
      </c>
      <c r="V658" s="13"/>
      <c r="W658" s="1">
        <v>56</v>
      </c>
      <c r="X658" s="1">
        <v>1</v>
      </c>
      <c r="Y658" s="1">
        <v>3</v>
      </c>
      <c r="Z658" s="1">
        <v>4</v>
      </c>
      <c r="AA658" s="1">
        <v>-8</v>
      </c>
      <c r="AB658" s="1">
        <v>45</v>
      </c>
      <c r="AC658" s="120">
        <v>9.4</v>
      </c>
      <c r="AD658" s="1">
        <v>527</v>
      </c>
      <c r="AE658" s="1">
        <v>26</v>
      </c>
      <c r="AF658" s="1">
        <v>3.8</v>
      </c>
      <c r="AG658" s="1">
        <v>0</v>
      </c>
      <c r="AH658" s="1">
        <v>0</v>
      </c>
      <c r="AI658" s="401">
        <v>5.489583333333333</v>
      </c>
      <c r="AJ658" s="1">
        <v>0</v>
      </c>
      <c r="AK658" s="1">
        <v>18</v>
      </c>
      <c r="AL658" s="1">
        <v>25</v>
      </c>
      <c r="AM658" s="1">
        <v>21</v>
      </c>
      <c r="AN658" s="1">
        <v>8</v>
      </c>
      <c r="AO658" s="1">
        <v>137</v>
      </c>
      <c r="AP658" s="1">
        <v>145</v>
      </c>
      <c r="AQ658" s="120">
        <v>48.6</v>
      </c>
      <c r="AR658" s="1">
        <v>0</v>
      </c>
      <c r="AS658" s="400">
        <v>400000</v>
      </c>
      <c r="AT658" s="400"/>
      <c r="AV658" s="1">
        <v>237</v>
      </c>
    </row>
    <row r="659" spans="1:76" ht="13.95" customHeight="1">
      <c r="A659" s="453">
        <v>26</v>
      </c>
      <c r="B659" s="1" t="s">
        <v>1563</v>
      </c>
      <c r="C659" t="s">
        <v>2494</v>
      </c>
      <c r="D659" t="s">
        <v>2495</v>
      </c>
      <c r="E659" s="1" t="s">
        <v>38</v>
      </c>
      <c r="F659" s="1">
        <v>3</v>
      </c>
      <c r="G659" s="1">
        <v>33</v>
      </c>
      <c r="H659" s="394">
        <v>5.5</v>
      </c>
      <c r="I659" s="395">
        <v>4</v>
      </c>
      <c r="J659" s="395">
        <v>6</v>
      </c>
      <c r="K659" s="395">
        <v>3</v>
      </c>
      <c r="L659" s="395">
        <v>6</v>
      </c>
      <c r="M659" s="395">
        <v>5</v>
      </c>
      <c r="N659" s="395">
        <v>2</v>
      </c>
      <c r="O659" s="394">
        <v>4.2</v>
      </c>
      <c r="P659" s="395">
        <v>4</v>
      </c>
      <c r="Q659" s="395">
        <v>4</v>
      </c>
      <c r="R659" s="395">
        <v>5</v>
      </c>
      <c r="S659" s="395" t="s">
        <v>2405</v>
      </c>
      <c r="T659" s="395">
        <v>10</v>
      </c>
      <c r="U659" s="395">
        <v>9</v>
      </c>
      <c r="V659" s="13"/>
      <c r="W659" s="1">
        <v>77</v>
      </c>
      <c r="X659" s="1">
        <v>15</v>
      </c>
      <c r="Y659" s="1">
        <v>13</v>
      </c>
      <c r="Z659" s="1">
        <v>28</v>
      </c>
      <c r="AA659" s="1">
        <v>-5</v>
      </c>
      <c r="AB659" s="1">
        <v>12</v>
      </c>
      <c r="AC659" s="120">
        <v>13.8</v>
      </c>
      <c r="AD659" s="1">
        <v>1059</v>
      </c>
      <c r="AE659" s="1">
        <v>96</v>
      </c>
      <c r="AF659" s="1">
        <v>15.6</v>
      </c>
      <c r="AG659" s="1">
        <v>2</v>
      </c>
      <c r="AH659" s="1">
        <v>1</v>
      </c>
      <c r="AI659" s="401">
        <v>1.5756944444444445</v>
      </c>
      <c r="AJ659" s="1">
        <v>0</v>
      </c>
      <c r="AK659" s="1">
        <v>54</v>
      </c>
      <c r="AL659" s="1">
        <v>56</v>
      </c>
      <c r="AM659" s="1">
        <v>58</v>
      </c>
      <c r="AN659" s="1">
        <v>24</v>
      </c>
      <c r="AO659" s="1">
        <v>4</v>
      </c>
      <c r="AP659" s="1">
        <v>16</v>
      </c>
      <c r="AQ659" s="120">
        <v>20</v>
      </c>
      <c r="AR659" s="1">
        <v>0</v>
      </c>
      <c r="AS659" s="400">
        <v>2580000</v>
      </c>
      <c r="AT659" s="400"/>
      <c r="AV659" s="1">
        <v>231</v>
      </c>
    </row>
    <row r="660" spans="1:76" ht="13.95" customHeight="1">
      <c r="A660" s="453">
        <v>27</v>
      </c>
      <c r="B660" s="1" t="s">
        <v>1563</v>
      </c>
      <c r="C660" t="s">
        <v>952</v>
      </c>
      <c r="D660" t="s">
        <v>328</v>
      </c>
      <c r="E660" s="1" t="s">
        <v>31</v>
      </c>
      <c r="F660" s="1">
        <v>3</v>
      </c>
      <c r="G660" s="1">
        <v>26</v>
      </c>
      <c r="H660" s="394">
        <v>5.6</v>
      </c>
      <c r="I660" s="395">
        <v>6</v>
      </c>
      <c r="J660" s="395">
        <v>6</v>
      </c>
      <c r="K660" s="395">
        <v>3</v>
      </c>
      <c r="L660" s="395">
        <v>6</v>
      </c>
      <c r="M660" s="395">
        <v>4</v>
      </c>
      <c r="N660" s="395">
        <v>7</v>
      </c>
      <c r="O660" s="394">
        <v>4.0999999999999996</v>
      </c>
      <c r="P660" s="395">
        <v>3</v>
      </c>
      <c r="Q660" s="395">
        <v>6</v>
      </c>
      <c r="R660" s="395">
        <v>4</v>
      </c>
      <c r="S660" s="395" t="s">
        <v>2446</v>
      </c>
      <c r="T660" s="395">
        <v>10</v>
      </c>
      <c r="U660" s="395">
        <v>8</v>
      </c>
      <c r="V660" s="13"/>
      <c r="W660" s="1">
        <v>68</v>
      </c>
      <c r="X660" s="1">
        <v>12</v>
      </c>
      <c r="Y660" s="1">
        <v>19</v>
      </c>
      <c r="Z660" s="1">
        <v>31</v>
      </c>
      <c r="AA660" s="1">
        <v>-4</v>
      </c>
      <c r="AB660" s="1">
        <v>16</v>
      </c>
      <c r="AC660" s="120">
        <v>13.9</v>
      </c>
      <c r="AD660" s="1">
        <v>943</v>
      </c>
      <c r="AE660" s="1">
        <v>71</v>
      </c>
      <c r="AF660" s="1">
        <v>16.899999999999999</v>
      </c>
      <c r="AG660" s="1">
        <v>2</v>
      </c>
      <c r="AH660" s="1">
        <v>0</v>
      </c>
      <c r="AI660" s="401">
        <v>1.2673611111111112</v>
      </c>
      <c r="AJ660" s="1">
        <v>0</v>
      </c>
      <c r="AK660" s="1">
        <v>33</v>
      </c>
      <c r="AL660" s="1">
        <v>43</v>
      </c>
      <c r="AM660" s="1">
        <v>79</v>
      </c>
      <c r="AN660" s="1">
        <v>11</v>
      </c>
      <c r="AO660" s="1">
        <v>375</v>
      </c>
      <c r="AP660" s="1">
        <v>362</v>
      </c>
      <c r="AQ660" s="120">
        <v>50.9</v>
      </c>
      <c r="AR660" s="1">
        <v>0</v>
      </c>
      <c r="AS660" s="400">
        <v>2488000</v>
      </c>
      <c r="AT660" s="400"/>
      <c r="AV660" s="1">
        <v>202</v>
      </c>
    </row>
    <row r="661" spans="1:76" ht="13.95" customHeight="1">
      <c r="A661" s="453">
        <v>28</v>
      </c>
      <c r="B661" s="1" t="s">
        <v>1563</v>
      </c>
      <c r="C661" t="s">
        <v>903</v>
      </c>
      <c r="D661" t="s">
        <v>394</v>
      </c>
      <c r="E661" s="1" t="s">
        <v>40</v>
      </c>
      <c r="F661" s="1">
        <v>3</v>
      </c>
      <c r="G661" s="1">
        <v>26</v>
      </c>
      <c r="H661" s="394">
        <v>4.5999999999999996</v>
      </c>
      <c r="I661" s="395">
        <v>6</v>
      </c>
      <c r="J661" s="395">
        <v>4</v>
      </c>
      <c r="K661" s="395">
        <v>2</v>
      </c>
      <c r="L661" s="395">
        <v>4</v>
      </c>
      <c r="M661" s="395">
        <v>3</v>
      </c>
      <c r="N661" s="395">
        <v>3</v>
      </c>
      <c r="O661" s="394">
        <v>3.9</v>
      </c>
      <c r="P661" s="395">
        <v>3</v>
      </c>
      <c r="Q661" s="395">
        <v>4</v>
      </c>
      <c r="R661" s="395">
        <v>5</v>
      </c>
      <c r="S661" s="395" t="s">
        <v>2445</v>
      </c>
      <c r="T661" s="395">
        <v>10</v>
      </c>
      <c r="U661" s="395">
        <v>9</v>
      </c>
      <c r="V661" s="13"/>
      <c r="W661" s="1">
        <v>80</v>
      </c>
      <c r="X661" s="1">
        <v>7</v>
      </c>
      <c r="Y661" s="1">
        <v>20</v>
      </c>
      <c r="Z661" s="1">
        <v>27</v>
      </c>
      <c r="AA661" s="1">
        <v>-7</v>
      </c>
      <c r="AB661" s="1">
        <v>18</v>
      </c>
      <c r="AC661" s="120">
        <v>12.4</v>
      </c>
      <c r="AD661" s="1">
        <v>988</v>
      </c>
      <c r="AE661" s="1">
        <v>93</v>
      </c>
      <c r="AF661" s="1">
        <v>7.5</v>
      </c>
      <c r="AG661" s="1">
        <v>0</v>
      </c>
      <c r="AH661" s="1">
        <v>0</v>
      </c>
      <c r="AI661" s="401">
        <v>1.5243055555555556</v>
      </c>
      <c r="AJ661" s="1">
        <v>0</v>
      </c>
      <c r="AK661" s="1">
        <v>44</v>
      </c>
      <c r="AL661" s="1">
        <v>44</v>
      </c>
      <c r="AM661" s="1">
        <v>28</v>
      </c>
      <c r="AN661" s="1">
        <v>11</v>
      </c>
      <c r="AO661" s="1">
        <v>9</v>
      </c>
      <c r="AP661" s="1">
        <v>20</v>
      </c>
      <c r="AQ661" s="120">
        <v>31</v>
      </c>
      <c r="AR661" s="1">
        <v>0</v>
      </c>
      <c r="AS661" s="400">
        <v>2053000</v>
      </c>
      <c r="AT661" s="400"/>
      <c r="AV661" s="1">
        <v>186</v>
      </c>
    </row>
    <row r="662" spans="1:76" ht="13.95" customHeight="1">
      <c r="A662" s="453">
        <v>29</v>
      </c>
      <c r="B662" s="1" t="s">
        <v>1563</v>
      </c>
      <c r="C662" t="s">
        <v>2496</v>
      </c>
      <c r="D662" t="s">
        <v>537</v>
      </c>
      <c r="E662" s="1" t="s">
        <v>31</v>
      </c>
      <c r="F662" s="1">
        <v>3</v>
      </c>
      <c r="G662" s="1">
        <v>22</v>
      </c>
      <c r="H662" s="394">
        <v>5.5</v>
      </c>
      <c r="I662" s="395">
        <v>3</v>
      </c>
      <c r="J662" s="395">
        <v>4</v>
      </c>
      <c r="K662" s="395">
        <v>2</v>
      </c>
      <c r="L662" s="395">
        <v>4</v>
      </c>
      <c r="M662" s="395">
        <v>7</v>
      </c>
      <c r="N662" s="395">
        <v>9</v>
      </c>
      <c r="O662" s="394">
        <v>3.5</v>
      </c>
      <c r="P662" s="395">
        <v>3</v>
      </c>
      <c r="Q662" s="395">
        <v>3</v>
      </c>
      <c r="R662" s="395">
        <v>6</v>
      </c>
      <c r="S662" s="395" t="s">
        <v>2445</v>
      </c>
      <c r="T662" s="395">
        <v>10</v>
      </c>
      <c r="U662" s="395">
        <v>4</v>
      </c>
      <c r="V662" s="13"/>
      <c r="W662" s="1">
        <v>33</v>
      </c>
      <c r="X662" s="1">
        <v>7</v>
      </c>
      <c r="Y662" s="1">
        <v>4</v>
      </c>
      <c r="Z662" s="1">
        <v>11</v>
      </c>
      <c r="AA662" s="1">
        <v>-1</v>
      </c>
      <c r="AB662" s="1">
        <v>14</v>
      </c>
      <c r="AC662" s="120">
        <v>10.6</v>
      </c>
      <c r="AD662" s="1">
        <v>351</v>
      </c>
      <c r="AE662" s="1">
        <v>34</v>
      </c>
      <c r="AF662" s="1">
        <v>20.6</v>
      </c>
      <c r="AG662" s="1">
        <v>0</v>
      </c>
      <c r="AH662" s="1">
        <v>0</v>
      </c>
      <c r="AI662" s="401">
        <v>1.3291666666666666</v>
      </c>
      <c r="AJ662" s="1">
        <v>0</v>
      </c>
      <c r="AK662" s="1">
        <v>13</v>
      </c>
      <c r="AL662" s="1">
        <v>8</v>
      </c>
      <c r="AM662" s="1">
        <v>7</v>
      </c>
      <c r="AN662" s="1">
        <v>2</v>
      </c>
      <c r="AO662" s="1">
        <v>191</v>
      </c>
      <c r="AP662" s="1">
        <v>142</v>
      </c>
      <c r="AQ662" s="120">
        <v>57.4</v>
      </c>
      <c r="AR662" s="1">
        <v>0</v>
      </c>
      <c r="AS662" s="400">
        <v>492000</v>
      </c>
      <c r="AT662" s="400"/>
      <c r="AV662" s="1">
        <v>182</v>
      </c>
    </row>
    <row r="663" spans="1:76" ht="13.95" customHeight="1">
      <c r="A663" s="453">
        <v>30</v>
      </c>
      <c r="B663" s="546" t="s">
        <v>1563</v>
      </c>
      <c r="C663" t="s">
        <v>2465</v>
      </c>
      <c r="D663" t="s">
        <v>307</v>
      </c>
      <c r="E663" s="1" t="s">
        <v>1495</v>
      </c>
      <c r="F663" s="1">
        <v>3</v>
      </c>
      <c r="G663" s="1">
        <v>23</v>
      </c>
      <c r="H663" s="394">
        <v>4.5999999999999996</v>
      </c>
      <c r="I663" s="395">
        <v>5</v>
      </c>
      <c r="J663" s="395">
        <v>2</v>
      </c>
      <c r="K663" s="395">
        <v>1</v>
      </c>
      <c r="L663" s="395">
        <v>2</v>
      </c>
      <c r="M663" s="395">
        <v>5</v>
      </c>
      <c r="N663" s="395">
        <v>6</v>
      </c>
      <c r="O663" s="394">
        <v>3.8</v>
      </c>
      <c r="P663" s="395">
        <v>3</v>
      </c>
      <c r="Q663" s="395">
        <v>4</v>
      </c>
      <c r="R663" s="395">
        <v>6</v>
      </c>
      <c r="S663" s="395" t="s">
        <v>2405</v>
      </c>
      <c r="T663" s="395">
        <v>10</v>
      </c>
      <c r="U663" s="395">
        <v>5</v>
      </c>
      <c r="V663" s="13"/>
      <c r="W663" s="1">
        <v>42</v>
      </c>
      <c r="X663" s="1">
        <v>1</v>
      </c>
      <c r="Y663" s="1">
        <v>7</v>
      </c>
      <c r="Z663" s="1">
        <v>8</v>
      </c>
      <c r="AA663" s="1">
        <v>3</v>
      </c>
      <c r="AB663" s="1">
        <v>0</v>
      </c>
      <c r="AC663" s="120">
        <v>9.1999999999999993</v>
      </c>
      <c r="AD663" s="1">
        <v>388</v>
      </c>
      <c r="AE663" s="1">
        <v>32</v>
      </c>
      <c r="AF663" s="1">
        <v>3.1</v>
      </c>
      <c r="AG663" s="1">
        <v>0</v>
      </c>
      <c r="AH663" s="1">
        <v>0</v>
      </c>
      <c r="AI663" s="401">
        <v>2.0208333333333335</v>
      </c>
      <c r="AJ663" s="1">
        <v>0</v>
      </c>
      <c r="AK663" s="1">
        <v>19</v>
      </c>
      <c r="AL663" s="1">
        <v>21</v>
      </c>
      <c r="AM663" s="1">
        <v>17</v>
      </c>
      <c r="AN663" s="1">
        <v>6</v>
      </c>
      <c r="AO663" s="1">
        <v>110</v>
      </c>
      <c r="AP663" s="1">
        <v>108</v>
      </c>
      <c r="AQ663" s="120">
        <v>50.5</v>
      </c>
      <c r="AR663" s="1">
        <v>0</v>
      </c>
      <c r="AS663" s="400">
        <v>411000</v>
      </c>
      <c r="AT663" s="400"/>
      <c r="AV663" s="1">
        <v>137</v>
      </c>
      <c r="AX663" s="547" t="s">
        <v>2172</v>
      </c>
    </row>
    <row r="664" spans="1:76" ht="13.95" customHeight="1">
      <c r="A664" s="453">
        <v>31</v>
      </c>
      <c r="B664" s="1" t="s">
        <v>1563</v>
      </c>
      <c r="C664" t="s">
        <v>745</v>
      </c>
      <c r="D664" t="s">
        <v>301</v>
      </c>
      <c r="E664" s="1" t="s">
        <v>31</v>
      </c>
      <c r="F664" s="1">
        <v>3</v>
      </c>
      <c r="G664" s="1">
        <v>34</v>
      </c>
      <c r="H664" s="394">
        <v>7.9</v>
      </c>
      <c r="I664" s="395">
        <v>6</v>
      </c>
      <c r="J664" s="395">
        <v>9</v>
      </c>
      <c r="K664" s="395">
        <v>4</v>
      </c>
      <c r="L664" s="395">
        <v>8</v>
      </c>
      <c r="M664" s="395">
        <v>7</v>
      </c>
      <c r="N664" s="395">
        <v>10</v>
      </c>
      <c r="O664" s="394">
        <v>3.4</v>
      </c>
      <c r="P664" s="395">
        <v>3</v>
      </c>
      <c r="Q664" s="395">
        <v>3</v>
      </c>
      <c r="R664" s="395">
        <v>5</v>
      </c>
      <c r="S664" s="395" t="s">
        <v>2445</v>
      </c>
      <c r="T664" s="395">
        <v>10</v>
      </c>
      <c r="U664" s="395">
        <v>9</v>
      </c>
      <c r="V664" s="13"/>
      <c r="W664" s="1">
        <v>75</v>
      </c>
      <c r="X664" s="1">
        <v>38</v>
      </c>
      <c r="Y664" s="1">
        <v>36</v>
      </c>
      <c r="Z664" s="1">
        <v>74</v>
      </c>
      <c r="AA664" s="1">
        <v>10</v>
      </c>
      <c r="AB664" s="1">
        <v>46</v>
      </c>
      <c r="AC664" s="120">
        <v>18.2</v>
      </c>
      <c r="AD664" s="1">
        <v>1366</v>
      </c>
      <c r="AE664" s="1">
        <v>200</v>
      </c>
      <c r="AF664" s="1">
        <v>19</v>
      </c>
      <c r="AG664" s="1">
        <v>12</v>
      </c>
      <c r="AH664" s="1">
        <v>0</v>
      </c>
      <c r="AI664" s="119">
        <v>0.76875000000000004</v>
      </c>
      <c r="AJ664" s="1">
        <v>0</v>
      </c>
      <c r="AK664" s="1">
        <v>81</v>
      </c>
      <c r="AL664" s="1">
        <v>69</v>
      </c>
      <c r="AM664" s="1">
        <v>45</v>
      </c>
      <c r="AN664" s="1">
        <v>24</v>
      </c>
      <c r="AO664" s="1">
        <v>762</v>
      </c>
      <c r="AP664" s="1">
        <v>546</v>
      </c>
      <c r="AQ664" s="120">
        <v>58.3</v>
      </c>
      <c r="AR664" s="1">
        <v>0</v>
      </c>
      <c r="AS664" s="400">
        <v>6556000</v>
      </c>
      <c r="AT664" s="400"/>
      <c r="AV664" s="1">
        <v>75</v>
      </c>
    </row>
    <row r="665" spans="1:76" ht="13.95" customHeight="1">
      <c r="A665" s="453">
        <v>32</v>
      </c>
      <c r="B665" s="1" t="s">
        <v>1563</v>
      </c>
      <c r="C665" t="s">
        <v>999</v>
      </c>
      <c r="D665" t="s">
        <v>303</v>
      </c>
      <c r="E665" s="1" t="s">
        <v>1495</v>
      </c>
      <c r="F665" s="1">
        <v>3</v>
      </c>
      <c r="G665" s="1">
        <v>23</v>
      </c>
      <c r="H665" s="394">
        <v>5.6</v>
      </c>
      <c r="I665" s="395">
        <v>5</v>
      </c>
      <c r="J665" s="395">
        <v>5</v>
      </c>
      <c r="K665" s="395">
        <v>2</v>
      </c>
      <c r="L665" s="395">
        <v>5</v>
      </c>
      <c r="M665" s="395">
        <v>5</v>
      </c>
      <c r="N665" s="395">
        <v>4</v>
      </c>
      <c r="O665" s="394">
        <v>3.8</v>
      </c>
      <c r="P665" s="395">
        <v>3</v>
      </c>
      <c r="Q665" s="395">
        <v>4</v>
      </c>
      <c r="R665" s="395">
        <v>5</v>
      </c>
      <c r="S665" s="395" t="s">
        <v>2445</v>
      </c>
      <c r="T665" s="395">
        <v>10</v>
      </c>
      <c r="U665" s="395">
        <v>8</v>
      </c>
      <c r="V665" s="13"/>
      <c r="W665" s="1">
        <v>68</v>
      </c>
      <c r="X665" s="1">
        <v>9</v>
      </c>
      <c r="Y665" s="1">
        <v>16</v>
      </c>
      <c r="Z665" s="1">
        <v>25</v>
      </c>
      <c r="AA665" s="1">
        <v>6</v>
      </c>
      <c r="AB665" s="1">
        <v>20</v>
      </c>
      <c r="AC665" s="120">
        <v>11.7</v>
      </c>
      <c r="AD665" s="1">
        <v>798</v>
      </c>
      <c r="AE665" s="1">
        <v>79</v>
      </c>
      <c r="AF665" s="1">
        <v>11.4</v>
      </c>
      <c r="AG665" s="1">
        <v>1</v>
      </c>
      <c r="AH665" s="1">
        <v>0</v>
      </c>
      <c r="AI665" s="401">
        <v>1.3298611111111112</v>
      </c>
      <c r="AJ665" s="1">
        <v>0</v>
      </c>
      <c r="AK665" s="1">
        <v>42</v>
      </c>
      <c r="AL665" s="1">
        <v>39</v>
      </c>
      <c r="AM665" s="1">
        <v>30</v>
      </c>
      <c r="AN665" s="1">
        <v>9</v>
      </c>
      <c r="AO665" s="1">
        <v>55</v>
      </c>
      <c r="AP665" s="1">
        <v>66</v>
      </c>
      <c r="AQ665" s="120">
        <v>45.5</v>
      </c>
      <c r="AR665" s="1">
        <v>0</v>
      </c>
      <c r="AS665" s="400">
        <v>2113000</v>
      </c>
      <c r="AT665" s="400"/>
      <c r="AV665" s="1">
        <v>49</v>
      </c>
    </row>
    <row r="666" spans="1:76" ht="13.95" customHeight="1">
      <c r="A666" s="453">
        <v>33</v>
      </c>
      <c r="B666" s="1" t="s">
        <v>1563</v>
      </c>
      <c r="C666" s="442" t="s">
        <v>2759</v>
      </c>
      <c r="D666" s="442" t="s">
        <v>323</v>
      </c>
      <c r="E666" s="428" t="s">
        <v>36</v>
      </c>
      <c r="F666" s="428">
        <v>5</v>
      </c>
      <c r="G666" s="1">
        <v>21</v>
      </c>
      <c r="H666" s="394">
        <v>1.8</v>
      </c>
      <c r="I666" s="395">
        <v>1</v>
      </c>
      <c r="J666" s="395">
        <v>1</v>
      </c>
      <c r="K666" s="395">
        <v>3</v>
      </c>
      <c r="L666" s="395">
        <v>1</v>
      </c>
      <c r="M666" s="395">
        <v>1</v>
      </c>
      <c r="N666" s="395">
        <v>0</v>
      </c>
      <c r="O666" s="394">
        <v>4.4000000000000004</v>
      </c>
      <c r="P666" s="395">
        <v>3</v>
      </c>
      <c r="Q666" s="395">
        <v>4</v>
      </c>
      <c r="R666" s="395">
        <v>5</v>
      </c>
      <c r="S666" s="395" t="s">
        <v>2445</v>
      </c>
      <c r="T666" s="395">
        <v>10</v>
      </c>
      <c r="U666" s="395">
        <v>0</v>
      </c>
      <c r="V666" s="13"/>
      <c r="W666" s="1">
        <v>7</v>
      </c>
      <c r="X666" s="1">
        <v>2</v>
      </c>
      <c r="Y666" s="1">
        <v>2</v>
      </c>
      <c r="Z666" s="1">
        <v>4</v>
      </c>
      <c r="AA666" s="1">
        <v>-5</v>
      </c>
      <c r="AB666" s="1">
        <v>6</v>
      </c>
      <c r="AC666" s="120">
        <v>16.100000000000001</v>
      </c>
      <c r="AD666" s="1">
        <v>113</v>
      </c>
      <c r="AE666" s="1">
        <v>10</v>
      </c>
      <c r="AF666" s="1">
        <v>20</v>
      </c>
      <c r="AG666" s="1">
        <v>0</v>
      </c>
      <c r="AH666" s="1">
        <v>0</v>
      </c>
      <c r="AI666" s="401">
        <v>1.1770833333333333</v>
      </c>
      <c r="AJ666" s="1">
        <v>0</v>
      </c>
      <c r="AK666" s="1">
        <v>4</v>
      </c>
      <c r="AL666" s="1">
        <v>4</v>
      </c>
      <c r="AM666" s="1">
        <v>8</v>
      </c>
      <c r="AN666" s="1">
        <v>0</v>
      </c>
      <c r="AO666" s="1">
        <v>0</v>
      </c>
      <c r="AP666" s="1">
        <v>0</v>
      </c>
      <c r="AQ666" s="120">
        <v>0</v>
      </c>
      <c r="AR666" s="1">
        <v>0</v>
      </c>
      <c r="AS666" s="400">
        <v>250000</v>
      </c>
      <c r="AT666" s="400"/>
      <c r="AV666" s="1">
        <v>331</v>
      </c>
    </row>
    <row r="667" spans="1:76" ht="13.95" customHeight="1">
      <c r="A667" s="453">
        <v>34</v>
      </c>
      <c r="B667" s="1" t="s">
        <v>1563</v>
      </c>
      <c r="C667" s="442" t="s">
        <v>2760</v>
      </c>
      <c r="D667" s="442" t="s">
        <v>328</v>
      </c>
      <c r="E667" s="455" t="s">
        <v>36</v>
      </c>
      <c r="F667" s="217">
        <v>5</v>
      </c>
      <c r="G667" s="13">
        <v>21</v>
      </c>
      <c r="H667" s="394">
        <v>0.7</v>
      </c>
      <c r="I667" s="395">
        <v>0</v>
      </c>
      <c r="J667" s="395">
        <v>0</v>
      </c>
      <c r="K667" s="395">
        <v>1</v>
      </c>
      <c r="L667" s="395">
        <v>0</v>
      </c>
      <c r="M667" s="395">
        <v>1</v>
      </c>
      <c r="N667" s="395">
        <v>0</v>
      </c>
      <c r="O667" s="394">
        <v>4.5</v>
      </c>
      <c r="P667" s="395">
        <v>4</v>
      </c>
      <c r="Q667" s="395">
        <v>5</v>
      </c>
      <c r="R667" s="395">
        <v>3</v>
      </c>
      <c r="S667" s="395" t="s">
        <v>2445</v>
      </c>
      <c r="T667" s="395">
        <v>10</v>
      </c>
      <c r="U667" s="395">
        <v>0</v>
      </c>
      <c r="V667"/>
      <c r="W667" s="13">
        <v>1</v>
      </c>
      <c r="X667" s="13">
        <v>0</v>
      </c>
      <c r="Y667" s="13">
        <v>0</v>
      </c>
      <c r="Z667" s="13">
        <v>0</v>
      </c>
      <c r="AA667" s="13">
        <v>0</v>
      </c>
      <c r="AB667" s="13">
        <v>0</v>
      </c>
      <c r="AC667" s="13">
        <v>15</v>
      </c>
      <c r="AD667" s="13">
        <v>15</v>
      </c>
      <c r="AE667" s="13">
        <v>0</v>
      </c>
      <c r="AF667" s="13">
        <v>0</v>
      </c>
      <c r="AG667" s="13">
        <v>0</v>
      </c>
      <c r="AH667" s="13">
        <v>0</v>
      </c>
      <c r="AI667" s="420"/>
      <c r="AJ667" s="13">
        <v>0</v>
      </c>
      <c r="AK667" s="13">
        <v>0</v>
      </c>
      <c r="AL667" s="13">
        <v>2</v>
      </c>
      <c r="AM667" s="13">
        <v>0</v>
      </c>
      <c r="AN667" s="13">
        <v>0</v>
      </c>
      <c r="AO667" s="13">
        <v>0</v>
      </c>
      <c r="AP667" s="13">
        <v>0</v>
      </c>
      <c r="AQ667" s="13">
        <v>0</v>
      </c>
      <c r="AR667" s="13">
        <v>0</v>
      </c>
      <c r="AS667" s="421">
        <v>250000</v>
      </c>
    </row>
    <row r="668" spans="1:76" ht="13.95" customHeight="1">
      <c r="B668" s="1"/>
      <c r="C668"/>
      <c r="D668"/>
      <c r="I668" s="1"/>
      <c r="J668" s="1"/>
      <c r="K668" s="1"/>
      <c r="L668" s="1"/>
      <c r="M668" s="1"/>
      <c r="N668" s="1"/>
      <c r="O668" s="1"/>
      <c r="P668" s="1"/>
      <c r="Q668" s="1"/>
      <c r="R668" s="1"/>
      <c r="S668" s="1"/>
      <c r="T668" s="1"/>
      <c r="U668" s="1"/>
      <c r="V668" s="1"/>
      <c r="W668" s="1"/>
      <c r="X668" s="1"/>
      <c r="Y668" s="1"/>
      <c r="Z668" s="1"/>
      <c r="AA668" s="1"/>
      <c r="AB668" s="1"/>
      <c r="AC668" s="120"/>
      <c r="AD668" s="1"/>
      <c r="AE668" s="1"/>
      <c r="AF668" s="1"/>
      <c r="AG668" s="1"/>
      <c r="AH668" s="1"/>
      <c r="AI668" s="401"/>
      <c r="AJ668" s="1"/>
      <c r="AK668" s="1"/>
      <c r="AL668" s="1"/>
      <c r="AM668" s="1"/>
      <c r="AN668" s="1"/>
      <c r="AO668" s="1"/>
      <c r="AP668" s="1"/>
      <c r="AQ668" s="120"/>
      <c r="AR668" s="1"/>
      <c r="AS668" s="400"/>
      <c r="AT668" s="400"/>
      <c r="AV668" s="1"/>
    </row>
    <row r="669" spans="1:76" s="419" customFormat="1" ht="13.95" customHeight="1">
      <c r="A669" s="524">
        <v>1</v>
      </c>
      <c r="B669" s="1" t="s">
        <v>1569</v>
      </c>
      <c r="C669" s="38" t="s">
        <v>1363</v>
      </c>
      <c r="D669" s="38" t="s">
        <v>641</v>
      </c>
      <c r="E669" s="37" t="s">
        <v>4</v>
      </c>
      <c r="F669" s="37">
        <v>1</v>
      </c>
      <c r="G669" s="1">
        <v>24</v>
      </c>
      <c r="H669" s="394">
        <v>0</v>
      </c>
      <c r="I669" s="395">
        <v>0</v>
      </c>
      <c r="J669" s="395">
        <v>1</v>
      </c>
      <c r="K669" s="395">
        <v>0</v>
      </c>
      <c r="L669" s="395">
        <v>1</v>
      </c>
      <c r="M669" s="395">
        <v>0</v>
      </c>
      <c r="N669" s="395">
        <v>0</v>
      </c>
      <c r="O669" s="394">
        <v>0</v>
      </c>
      <c r="P669" s="395">
        <v>0</v>
      </c>
      <c r="Q669" s="395">
        <v>0</v>
      </c>
      <c r="R669" s="395">
        <v>0</v>
      </c>
      <c r="S669" s="395" t="s">
        <v>2445</v>
      </c>
      <c r="T669" s="395">
        <v>10</v>
      </c>
      <c r="U669" s="395">
        <v>4</v>
      </c>
      <c r="V669" s="396">
        <v>5.6</v>
      </c>
      <c r="W669" s="397">
        <v>34</v>
      </c>
      <c r="X669" s="397">
        <v>1788</v>
      </c>
      <c r="Y669" s="397">
        <v>15</v>
      </c>
      <c r="Z669" s="397">
        <v>15</v>
      </c>
      <c r="AA669" s="397">
        <v>0</v>
      </c>
      <c r="AB669" s="397">
        <v>1</v>
      </c>
      <c r="AC669" s="397">
        <v>0</v>
      </c>
      <c r="AD669" s="397">
        <v>814</v>
      </c>
      <c r="AE669" s="397">
        <v>719</v>
      </c>
      <c r="AF669" s="398">
        <v>0.88300000000000001</v>
      </c>
      <c r="AG669" s="397">
        <v>95</v>
      </c>
      <c r="AH669" s="399">
        <v>3.19</v>
      </c>
      <c r="AI669" s="1"/>
      <c r="AJ669" s="1">
        <v>0</v>
      </c>
      <c r="AK669" s="1">
        <v>0</v>
      </c>
      <c r="AL669" s="1">
        <v>0</v>
      </c>
      <c r="AM669" s="1">
        <v>0</v>
      </c>
      <c r="AN669" s="1">
        <v>0</v>
      </c>
      <c r="AO669" s="1">
        <v>0</v>
      </c>
      <c r="AP669" s="1">
        <v>0</v>
      </c>
      <c r="AQ669" s="120">
        <v>0</v>
      </c>
      <c r="AR669" s="1">
        <v>0</v>
      </c>
      <c r="AS669" s="400">
        <v>566000</v>
      </c>
      <c r="AT669" s="400"/>
      <c r="AU669"/>
      <c r="AV669" s="1">
        <v>749</v>
      </c>
      <c r="AW669"/>
      <c r="AX669"/>
      <c r="AY669"/>
      <c r="AZ669"/>
      <c r="BA669"/>
      <c r="BB669"/>
      <c r="BC669"/>
      <c r="BD669"/>
      <c r="BE669"/>
      <c r="BF669"/>
      <c r="BG669"/>
      <c r="BH669"/>
      <c r="BI669"/>
      <c r="BJ669"/>
      <c r="BK669"/>
      <c r="BL669"/>
      <c r="BM669"/>
      <c r="BN669"/>
      <c r="BO669"/>
      <c r="BP669"/>
      <c r="BQ669"/>
      <c r="BR669"/>
      <c r="BS669"/>
      <c r="BT669"/>
      <c r="BU669"/>
      <c r="BV669"/>
      <c r="BW669"/>
      <c r="BX669"/>
    </row>
    <row r="670" spans="1:76" s="419" customFormat="1" ht="13.95" customHeight="1">
      <c r="A670" s="453">
        <v>2</v>
      </c>
      <c r="B670" s="1" t="s">
        <v>1569</v>
      </c>
      <c r="C670" s="38" t="s">
        <v>1382</v>
      </c>
      <c r="D670" s="38" t="s">
        <v>649</v>
      </c>
      <c r="E670" s="37" t="s">
        <v>4</v>
      </c>
      <c r="F670" s="37">
        <v>1</v>
      </c>
      <c r="G670" s="1">
        <v>29</v>
      </c>
      <c r="H670" s="394">
        <v>0</v>
      </c>
      <c r="I670" s="395">
        <v>0</v>
      </c>
      <c r="J670" s="395">
        <v>1</v>
      </c>
      <c r="K670" s="395">
        <v>0</v>
      </c>
      <c r="L670" s="395">
        <v>1</v>
      </c>
      <c r="M670" s="395">
        <v>0</v>
      </c>
      <c r="N670" s="395">
        <v>0</v>
      </c>
      <c r="O670" s="394">
        <v>0</v>
      </c>
      <c r="P670" s="395">
        <v>0</v>
      </c>
      <c r="Q670" s="395">
        <v>0</v>
      </c>
      <c r="R670" s="395">
        <v>0</v>
      </c>
      <c r="S670" s="395" t="s">
        <v>2445</v>
      </c>
      <c r="T670" s="395">
        <v>10</v>
      </c>
      <c r="U670" s="395">
        <v>2</v>
      </c>
      <c r="V670" s="396">
        <v>6.4</v>
      </c>
      <c r="W670" s="397">
        <v>23</v>
      </c>
      <c r="X670" s="397">
        <v>1301</v>
      </c>
      <c r="Y670" s="397">
        <v>10</v>
      </c>
      <c r="Z670" s="397">
        <v>8</v>
      </c>
      <c r="AA670" s="397">
        <v>0</v>
      </c>
      <c r="AB670" s="397">
        <v>3</v>
      </c>
      <c r="AC670" s="397">
        <v>1</v>
      </c>
      <c r="AD670" s="397">
        <v>569</v>
      </c>
      <c r="AE670" s="397">
        <v>506</v>
      </c>
      <c r="AF670" s="398">
        <v>0.88900000000000001</v>
      </c>
      <c r="AG670" s="397">
        <v>63</v>
      </c>
      <c r="AH670" s="399">
        <v>2.91</v>
      </c>
      <c r="AI670" s="1"/>
      <c r="AJ670" s="1">
        <v>0</v>
      </c>
      <c r="AK670" s="1">
        <v>0</v>
      </c>
      <c r="AL670" s="1">
        <v>0</v>
      </c>
      <c r="AM670" s="1">
        <v>0</v>
      </c>
      <c r="AN670" s="1">
        <v>0</v>
      </c>
      <c r="AO670" s="1">
        <v>0</v>
      </c>
      <c r="AP670" s="1">
        <v>0</v>
      </c>
      <c r="AQ670" s="120">
        <v>0</v>
      </c>
      <c r="AR670" s="1">
        <v>0</v>
      </c>
      <c r="AS670" s="400">
        <v>345000</v>
      </c>
      <c r="AT670" s="400"/>
      <c r="AU670"/>
      <c r="AV670" s="1">
        <v>615</v>
      </c>
      <c r="AW670"/>
      <c r="AX670"/>
      <c r="AY670"/>
      <c r="AZ670"/>
      <c r="BA670"/>
      <c r="BB670"/>
      <c r="BC670"/>
      <c r="BD670"/>
      <c r="BE670"/>
      <c r="BF670"/>
      <c r="BG670"/>
      <c r="BH670"/>
      <c r="BI670"/>
      <c r="BJ670"/>
      <c r="BK670"/>
      <c r="BL670"/>
      <c r="BM670"/>
      <c r="BN670"/>
      <c r="BO670"/>
      <c r="BP670"/>
      <c r="BQ670"/>
      <c r="BR670"/>
      <c r="BS670"/>
      <c r="BT670"/>
      <c r="BU670"/>
      <c r="BV670"/>
      <c r="BW670"/>
      <c r="BX670"/>
    </row>
    <row r="671" spans="1:76" s="419" customFormat="1" ht="13.95" customHeight="1">
      <c r="A671" s="453">
        <v>3</v>
      </c>
      <c r="B671" s="1" t="s">
        <v>1569</v>
      </c>
      <c r="C671" s="38" t="s">
        <v>1411</v>
      </c>
      <c r="D671" s="38" t="s">
        <v>667</v>
      </c>
      <c r="E671" s="37" t="s">
        <v>4</v>
      </c>
      <c r="F671" s="37">
        <v>1</v>
      </c>
      <c r="G671" s="1">
        <v>30</v>
      </c>
      <c r="H671" s="394">
        <v>0</v>
      </c>
      <c r="I671" s="395">
        <v>0</v>
      </c>
      <c r="J671" s="395">
        <v>1</v>
      </c>
      <c r="K671" s="395">
        <v>0</v>
      </c>
      <c r="L671" s="395">
        <v>1</v>
      </c>
      <c r="M671" s="395">
        <v>0</v>
      </c>
      <c r="N671" s="395">
        <v>0</v>
      </c>
      <c r="O671" s="394">
        <v>0</v>
      </c>
      <c r="P671" s="395">
        <v>0</v>
      </c>
      <c r="Q671" s="395">
        <v>0</v>
      </c>
      <c r="R671" s="395">
        <v>0</v>
      </c>
      <c r="S671" s="395" t="s">
        <v>2445</v>
      </c>
      <c r="T671" s="395">
        <v>10</v>
      </c>
      <c r="U671" s="395">
        <v>3</v>
      </c>
      <c r="V671" s="396">
        <v>6.2</v>
      </c>
      <c r="W671" s="397">
        <v>27</v>
      </c>
      <c r="X671" s="397">
        <v>1529</v>
      </c>
      <c r="Y671" s="397">
        <v>11</v>
      </c>
      <c r="Z671" s="397">
        <v>10</v>
      </c>
      <c r="AA671" s="397">
        <v>0</v>
      </c>
      <c r="AB671" s="397">
        <v>3</v>
      </c>
      <c r="AC671" s="397">
        <v>3</v>
      </c>
      <c r="AD671" s="397">
        <v>693</v>
      </c>
      <c r="AE671" s="397">
        <v>619</v>
      </c>
      <c r="AF671" s="398">
        <v>0.89300000000000002</v>
      </c>
      <c r="AG671" s="397">
        <v>74</v>
      </c>
      <c r="AH671" s="399">
        <v>2.9</v>
      </c>
      <c r="AI671" s="1"/>
      <c r="AJ671" s="1">
        <v>0</v>
      </c>
      <c r="AK671" s="1">
        <v>0</v>
      </c>
      <c r="AL671" s="1">
        <v>0</v>
      </c>
      <c r="AM671" s="1">
        <v>0</v>
      </c>
      <c r="AN671" s="1">
        <v>0</v>
      </c>
      <c r="AO671" s="1">
        <v>0</v>
      </c>
      <c r="AP671" s="1">
        <v>0</v>
      </c>
      <c r="AQ671" s="120">
        <v>0</v>
      </c>
      <c r="AR671" s="1">
        <v>0</v>
      </c>
      <c r="AS671" s="400">
        <v>439000</v>
      </c>
      <c r="AT671" s="400"/>
      <c r="AU671"/>
      <c r="AV671" s="1">
        <v>398</v>
      </c>
      <c r="AW671"/>
      <c r="AX671"/>
      <c r="AY671"/>
      <c r="AZ671"/>
      <c r="BA671"/>
      <c r="BB671"/>
      <c r="BC671"/>
      <c r="BD671"/>
      <c r="BE671"/>
      <c r="BF671"/>
      <c r="BG671"/>
      <c r="BH671"/>
      <c r="BI671"/>
      <c r="BJ671"/>
      <c r="BK671"/>
      <c r="BL671"/>
      <c r="BM671"/>
      <c r="BN671"/>
      <c r="BO671"/>
      <c r="BP671"/>
      <c r="BQ671"/>
      <c r="BR671"/>
      <c r="BS671"/>
      <c r="BT671"/>
      <c r="BU671"/>
      <c r="BV671"/>
      <c r="BW671"/>
      <c r="BX671"/>
    </row>
    <row r="672" spans="1:76" s="419" customFormat="1" ht="13.95" customHeight="1">
      <c r="A672" s="453">
        <v>4</v>
      </c>
      <c r="B672" s="1" t="s">
        <v>1569</v>
      </c>
      <c r="C672" t="s">
        <v>981</v>
      </c>
      <c r="D672" t="s">
        <v>413</v>
      </c>
      <c r="E672" s="1" t="s">
        <v>36</v>
      </c>
      <c r="F672" s="1">
        <v>2</v>
      </c>
      <c r="G672" s="1">
        <v>25</v>
      </c>
      <c r="H672" s="394">
        <v>3.3</v>
      </c>
      <c r="I672" s="395">
        <v>4</v>
      </c>
      <c r="J672" s="395">
        <v>1</v>
      </c>
      <c r="K672" s="395">
        <v>4</v>
      </c>
      <c r="L672" s="395">
        <v>1</v>
      </c>
      <c r="M672" s="395">
        <v>2</v>
      </c>
      <c r="N672" s="395">
        <v>0</v>
      </c>
      <c r="O672" s="394">
        <v>8.3000000000000007</v>
      </c>
      <c r="P672" s="395">
        <v>8</v>
      </c>
      <c r="Q672" s="395">
        <v>9</v>
      </c>
      <c r="R672" s="395">
        <v>5</v>
      </c>
      <c r="S672" s="395" t="s">
        <v>2446</v>
      </c>
      <c r="T672" s="395">
        <v>10</v>
      </c>
      <c r="U672" s="395">
        <v>9</v>
      </c>
      <c r="V672" s="13"/>
      <c r="W672" s="1">
        <v>77</v>
      </c>
      <c r="X672" s="1">
        <v>6</v>
      </c>
      <c r="Y672" s="1">
        <v>18</v>
      </c>
      <c r="Z672" s="1">
        <v>24</v>
      </c>
      <c r="AA672" s="1">
        <v>17</v>
      </c>
      <c r="AB672" s="1">
        <v>28</v>
      </c>
      <c r="AC672" s="120">
        <v>22.7</v>
      </c>
      <c r="AD672" s="1">
        <v>1747</v>
      </c>
      <c r="AE672" s="1">
        <v>84</v>
      </c>
      <c r="AF672" s="1">
        <v>7.1</v>
      </c>
      <c r="AG672" s="1">
        <v>0</v>
      </c>
      <c r="AH672" s="1">
        <v>0</v>
      </c>
      <c r="AI672" s="401">
        <v>3.0326388888888891</v>
      </c>
      <c r="AJ672" s="1">
        <v>0</v>
      </c>
      <c r="AK672" s="1">
        <v>61</v>
      </c>
      <c r="AL672" s="1">
        <v>57</v>
      </c>
      <c r="AM672" s="1">
        <v>124</v>
      </c>
      <c r="AN672" s="1">
        <v>22</v>
      </c>
      <c r="AO672" s="1">
        <v>0</v>
      </c>
      <c r="AP672" s="1">
        <v>0</v>
      </c>
      <c r="AQ672" s="120">
        <v>0</v>
      </c>
      <c r="AR672" s="1">
        <v>0</v>
      </c>
      <c r="AS672" s="400">
        <v>3735000</v>
      </c>
      <c r="AT672" s="400"/>
      <c r="AU672"/>
      <c r="AV672" s="1">
        <v>752</v>
      </c>
      <c r="AW672"/>
      <c r="AX672"/>
      <c r="AY672"/>
      <c r="AZ672"/>
      <c r="BA672"/>
      <c r="BB672"/>
      <c r="BC672"/>
      <c r="BD672"/>
      <c r="BE672"/>
      <c r="BF672"/>
      <c r="BG672"/>
      <c r="BH672"/>
      <c r="BI672"/>
      <c r="BJ672"/>
      <c r="BK672"/>
      <c r="BL672"/>
      <c r="BM672"/>
      <c r="BN672"/>
      <c r="BO672"/>
      <c r="BP672"/>
      <c r="BQ672"/>
      <c r="BR672"/>
      <c r="BS672"/>
      <c r="BT672"/>
      <c r="BU672"/>
      <c r="BV672"/>
      <c r="BW672"/>
      <c r="BX672"/>
    </row>
    <row r="673" spans="1:50" ht="13.95" customHeight="1">
      <c r="A673" s="453">
        <v>5</v>
      </c>
      <c r="B673" s="1" t="s">
        <v>1569</v>
      </c>
      <c r="C673" t="s">
        <v>889</v>
      </c>
      <c r="D673" t="s">
        <v>409</v>
      </c>
      <c r="E673" s="1" t="s">
        <v>36</v>
      </c>
      <c r="F673" s="1">
        <v>2</v>
      </c>
      <c r="G673" s="1">
        <v>23</v>
      </c>
      <c r="H673" s="394">
        <v>3.5</v>
      </c>
      <c r="I673" s="395">
        <v>5</v>
      </c>
      <c r="J673" s="395">
        <v>1</v>
      </c>
      <c r="K673" s="395">
        <v>4</v>
      </c>
      <c r="L673" s="395">
        <v>1</v>
      </c>
      <c r="M673" s="395">
        <v>2</v>
      </c>
      <c r="N673" s="395">
        <v>0</v>
      </c>
      <c r="O673" s="394">
        <v>7.3</v>
      </c>
      <c r="P673" s="395">
        <v>6</v>
      </c>
      <c r="Q673" s="395">
        <v>8</v>
      </c>
      <c r="R673" s="395">
        <v>4</v>
      </c>
      <c r="S673" s="395" t="s">
        <v>2446</v>
      </c>
      <c r="T673" s="395">
        <v>10</v>
      </c>
      <c r="U673" s="395">
        <v>10</v>
      </c>
      <c r="V673" s="13"/>
      <c r="W673" s="1">
        <v>82</v>
      </c>
      <c r="X673" s="1">
        <v>7</v>
      </c>
      <c r="Y673" s="1">
        <v>31</v>
      </c>
      <c r="Z673" s="1">
        <v>38</v>
      </c>
      <c r="AA673" s="1">
        <v>11</v>
      </c>
      <c r="AB673" s="1">
        <v>46</v>
      </c>
      <c r="AC673" s="120">
        <v>22.7</v>
      </c>
      <c r="AD673" s="1">
        <v>1861</v>
      </c>
      <c r="AE673" s="1">
        <v>94</v>
      </c>
      <c r="AF673" s="1">
        <v>7.4</v>
      </c>
      <c r="AG673" s="1">
        <v>0</v>
      </c>
      <c r="AH673" s="1">
        <v>0</v>
      </c>
      <c r="AI673" s="401">
        <v>2.0402777777777779</v>
      </c>
      <c r="AJ673" s="1">
        <v>0</v>
      </c>
      <c r="AK673" s="1">
        <v>50</v>
      </c>
      <c r="AL673" s="1">
        <v>84</v>
      </c>
      <c r="AM673" s="1">
        <v>117</v>
      </c>
      <c r="AN673" s="1">
        <v>15</v>
      </c>
      <c r="AO673" s="1">
        <v>0</v>
      </c>
      <c r="AP673" s="1">
        <v>0</v>
      </c>
      <c r="AQ673" s="120">
        <v>0</v>
      </c>
      <c r="AR673" s="1">
        <v>0</v>
      </c>
      <c r="AS673" s="400">
        <v>3655000</v>
      </c>
      <c r="AT673" s="400"/>
      <c r="AV673" s="1">
        <v>675</v>
      </c>
    </row>
    <row r="674" spans="1:50" ht="13.95" customHeight="1">
      <c r="A674" s="453">
        <v>6</v>
      </c>
      <c r="B674" s="1" t="s">
        <v>1569</v>
      </c>
      <c r="C674" t="s">
        <v>968</v>
      </c>
      <c r="D674" t="s">
        <v>347</v>
      </c>
      <c r="E674" s="1" t="s">
        <v>36</v>
      </c>
      <c r="F674" s="1">
        <v>2</v>
      </c>
      <c r="G674" s="1">
        <v>22</v>
      </c>
      <c r="H674" s="394">
        <v>3.6</v>
      </c>
      <c r="I674" s="395">
        <v>4</v>
      </c>
      <c r="J674" s="395">
        <v>1</v>
      </c>
      <c r="K674" s="395">
        <v>4</v>
      </c>
      <c r="L674" s="395">
        <v>1</v>
      </c>
      <c r="M674" s="395">
        <v>3</v>
      </c>
      <c r="N674" s="395">
        <v>0</v>
      </c>
      <c r="O674" s="394">
        <v>7.8</v>
      </c>
      <c r="P674" s="395">
        <v>7</v>
      </c>
      <c r="Q674" s="395">
        <v>9</v>
      </c>
      <c r="R674" s="395">
        <v>4</v>
      </c>
      <c r="S674" s="395" t="s">
        <v>2446</v>
      </c>
      <c r="T674" s="395">
        <v>9</v>
      </c>
      <c r="U674" s="395">
        <v>9</v>
      </c>
      <c r="V674" s="13"/>
      <c r="W674" s="1">
        <v>78</v>
      </c>
      <c r="X674" s="1">
        <v>10</v>
      </c>
      <c r="Y674" s="1">
        <v>19</v>
      </c>
      <c r="Z674" s="1">
        <v>29</v>
      </c>
      <c r="AA674" s="1">
        <v>-2</v>
      </c>
      <c r="AB674" s="1">
        <v>23</v>
      </c>
      <c r="AC674" s="120">
        <v>25.5</v>
      </c>
      <c r="AD674" s="1">
        <v>1990</v>
      </c>
      <c r="AE674" s="1">
        <v>124</v>
      </c>
      <c r="AF674" s="1">
        <v>8.1</v>
      </c>
      <c r="AG674" s="1">
        <v>2</v>
      </c>
      <c r="AH674" s="1">
        <v>0</v>
      </c>
      <c r="AI674" s="401">
        <v>2.8590277777777779</v>
      </c>
      <c r="AJ674" s="1">
        <v>0</v>
      </c>
      <c r="AK674" s="1">
        <v>64</v>
      </c>
      <c r="AL674" s="1">
        <v>109</v>
      </c>
      <c r="AM674" s="1">
        <v>115</v>
      </c>
      <c r="AN674" s="1">
        <v>29</v>
      </c>
      <c r="AO674" s="1">
        <v>0</v>
      </c>
      <c r="AP674" s="1">
        <v>0</v>
      </c>
      <c r="AQ674" s="120">
        <v>0</v>
      </c>
      <c r="AR674" s="1">
        <v>0</v>
      </c>
      <c r="AS674" s="400">
        <v>3520000</v>
      </c>
      <c r="AT674" s="400"/>
      <c r="AV674" s="1">
        <v>565</v>
      </c>
    </row>
    <row r="675" spans="1:50" ht="13.95" customHeight="1">
      <c r="A675" s="453">
        <v>7</v>
      </c>
      <c r="B675" s="1" t="s">
        <v>1569</v>
      </c>
      <c r="C675" t="s">
        <v>886</v>
      </c>
      <c r="D675" t="s">
        <v>406</v>
      </c>
      <c r="E675" s="1" t="s">
        <v>36</v>
      </c>
      <c r="F675" s="1">
        <v>2</v>
      </c>
      <c r="G675" s="1">
        <v>28</v>
      </c>
      <c r="H675" s="394">
        <v>4.2</v>
      </c>
      <c r="I675" s="395">
        <v>5</v>
      </c>
      <c r="J675" s="395">
        <v>1</v>
      </c>
      <c r="K675" s="395">
        <v>5</v>
      </c>
      <c r="L675" s="395">
        <v>2</v>
      </c>
      <c r="M675" s="395">
        <v>3</v>
      </c>
      <c r="N675" s="395">
        <v>0</v>
      </c>
      <c r="O675" s="394">
        <v>7.6</v>
      </c>
      <c r="P675" s="395">
        <v>7</v>
      </c>
      <c r="Q675" s="395">
        <v>8</v>
      </c>
      <c r="R675" s="395">
        <v>4</v>
      </c>
      <c r="S675" s="395" t="s">
        <v>2446</v>
      </c>
      <c r="T675" s="395">
        <v>10</v>
      </c>
      <c r="U675" s="395">
        <v>9</v>
      </c>
      <c r="V675" s="13"/>
      <c r="W675" s="1">
        <v>80</v>
      </c>
      <c r="X675" s="1">
        <v>10</v>
      </c>
      <c r="Y675" s="1">
        <v>29</v>
      </c>
      <c r="Z675" s="1">
        <v>39</v>
      </c>
      <c r="AA675" s="1">
        <v>8</v>
      </c>
      <c r="AB675" s="1">
        <v>14</v>
      </c>
      <c r="AC675" s="120">
        <v>21.6</v>
      </c>
      <c r="AD675" s="1">
        <v>1724</v>
      </c>
      <c r="AE675" s="1">
        <v>145</v>
      </c>
      <c r="AF675" s="1">
        <v>6.9</v>
      </c>
      <c r="AG675" s="1">
        <v>2</v>
      </c>
      <c r="AH675" s="1">
        <v>0</v>
      </c>
      <c r="AI675" s="401">
        <v>1.8416666666666666</v>
      </c>
      <c r="AJ675" s="1">
        <v>0</v>
      </c>
      <c r="AK675" s="1">
        <v>62</v>
      </c>
      <c r="AL675" s="1">
        <v>112</v>
      </c>
      <c r="AM675" s="1">
        <v>106</v>
      </c>
      <c r="AN675" s="1">
        <v>32</v>
      </c>
      <c r="AO675" s="1">
        <v>0</v>
      </c>
      <c r="AP675" s="1">
        <v>0</v>
      </c>
      <c r="AQ675" s="120">
        <v>0</v>
      </c>
      <c r="AR675" s="1">
        <v>0</v>
      </c>
      <c r="AS675" s="400">
        <v>4372000</v>
      </c>
      <c r="AT675" s="400"/>
      <c r="AV675" s="1">
        <v>499</v>
      </c>
    </row>
    <row r="676" spans="1:50" ht="13.95" customHeight="1">
      <c r="A676" s="453">
        <v>8</v>
      </c>
      <c r="B676" s="1" t="s">
        <v>1569</v>
      </c>
      <c r="C676" t="s">
        <v>1263</v>
      </c>
      <c r="D676" t="s">
        <v>340</v>
      </c>
      <c r="E676" s="1" t="s">
        <v>36</v>
      </c>
      <c r="F676" s="1">
        <v>2</v>
      </c>
      <c r="G676" s="1">
        <v>24</v>
      </c>
      <c r="H676" s="394">
        <v>2.7</v>
      </c>
      <c r="I676" s="395">
        <v>3</v>
      </c>
      <c r="J676" s="395">
        <v>0</v>
      </c>
      <c r="K676" s="395">
        <v>1</v>
      </c>
      <c r="L676" s="395">
        <v>0</v>
      </c>
      <c r="M676" s="395">
        <v>3</v>
      </c>
      <c r="N676" s="395">
        <v>0</v>
      </c>
      <c r="O676" s="394">
        <v>5.3</v>
      </c>
      <c r="P676" s="395">
        <v>5</v>
      </c>
      <c r="Q676" s="395">
        <v>6</v>
      </c>
      <c r="R676" s="395">
        <v>4</v>
      </c>
      <c r="S676" s="395" t="s">
        <v>2405</v>
      </c>
      <c r="T676" s="395">
        <v>10</v>
      </c>
      <c r="U676" s="395">
        <v>3</v>
      </c>
      <c r="V676" s="13"/>
      <c r="W676" s="1">
        <v>29</v>
      </c>
      <c r="X676" s="1">
        <v>0</v>
      </c>
      <c r="Y676" s="1">
        <v>3</v>
      </c>
      <c r="Z676" s="1">
        <v>3</v>
      </c>
      <c r="AA676" s="1">
        <v>-3</v>
      </c>
      <c r="AB676" s="1">
        <v>10</v>
      </c>
      <c r="AC676" s="120">
        <v>13.1</v>
      </c>
      <c r="AD676" s="1">
        <v>381</v>
      </c>
      <c r="AE676" s="1">
        <v>17</v>
      </c>
      <c r="AF676" s="1">
        <v>0</v>
      </c>
      <c r="AG676" s="1">
        <v>0</v>
      </c>
      <c r="AH676" s="1">
        <v>0</v>
      </c>
      <c r="AI676" s="401">
        <v>5.291666666666667</v>
      </c>
      <c r="AJ676" s="1">
        <v>0</v>
      </c>
      <c r="AK676" s="1">
        <v>13</v>
      </c>
      <c r="AL676" s="1">
        <v>31</v>
      </c>
      <c r="AM676" s="1">
        <v>23</v>
      </c>
      <c r="AN676" s="1">
        <v>6</v>
      </c>
      <c r="AO676" s="1">
        <v>0</v>
      </c>
      <c r="AP676" s="1">
        <v>0</v>
      </c>
      <c r="AQ676" s="120">
        <v>0</v>
      </c>
      <c r="AR676" s="1">
        <v>0</v>
      </c>
      <c r="AS676" s="400">
        <v>250000</v>
      </c>
      <c r="AT676" s="400"/>
      <c r="AV676" s="1">
        <v>415</v>
      </c>
    </row>
    <row r="677" spans="1:50" ht="13.95" customHeight="1">
      <c r="A677" s="453">
        <v>9</v>
      </c>
      <c r="B677" s="1" t="s">
        <v>1569</v>
      </c>
      <c r="C677" t="s">
        <v>1200</v>
      </c>
      <c r="D677" t="s">
        <v>319</v>
      </c>
      <c r="E677" s="13" t="s">
        <v>36</v>
      </c>
      <c r="F677" s="13">
        <v>2</v>
      </c>
      <c r="G677" s="13">
        <v>22</v>
      </c>
      <c r="H677" s="394">
        <v>3</v>
      </c>
      <c r="I677" s="395">
        <v>2</v>
      </c>
      <c r="J677" s="395">
        <v>0</v>
      </c>
      <c r="K677" s="395">
        <v>2</v>
      </c>
      <c r="L677" s="395">
        <v>1</v>
      </c>
      <c r="M677" s="395">
        <v>4</v>
      </c>
      <c r="N677" s="395">
        <v>0</v>
      </c>
      <c r="O677" s="394">
        <v>5.0999999999999996</v>
      </c>
      <c r="P677" s="395">
        <v>5</v>
      </c>
      <c r="Q677" s="395">
        <v>6</v>
      </c>
      <c r="R677" s="395">
        <v>5</v>
      </c>
      <c r="S677" s="395" t="s">
        <v>2445</v>
      </c>
      <c r="T677" s="395">
        <v>10</v>
      </c>
      <c r="U677" s="395">
        <v>3</v>
      </c>
      <c r="V677"/>
      <c r="W677" s="13">
        <v>31</v>
      </c>
      <c r="X677" s="13">
        <v>2</v>
      </c>
      <c r="Y677" s="13">
        <v>6</v>
      </c>
      <c r="Z677" s="13">
        <v>8</v>
      </c>
      <c r="AA677" s="13">
        <v>-9</v>
      </c>
      <c r="AB677" s="13">
        <v>10</v>
      </c>
      <c r="AC677" s="13">
        <v>15.3</v>
      </c>
      <c r="AD677" s="13">
        <v>474</v>
      </c>
      <c r="AE677" s="13">
        <v>27</v>
      </c>
      <c r="AF677" s="13">
        <v>7.4</v>
      </c>
      <c r="AG677" s="13">
        <v>1</v>
      </c>
      <c r="AH677" s="13">
        <v>0</v>
      </c>
      <c r="AI677" s="417">
        <v>2.46875</v>
      </c>
      <c r="AJ677" s="13">
        <v>0</v>
      </c>
      <c r="AK677" s="13">
        <v>18</v>
      </c>
      <c r="AL677" s="13">
        <v>38</v>
      </c>
      <c r="AM677" s="13">
        <v>41</v>
      </c>
      <c r="AN677" s="13">
        <v>3</v>
      </c>
      <c r="AO677" s="13">
        <v>0</v>
      </c>
      <c r="AP677" s="13">
        <v>0</v>
      </c>
      <c r="AQ677" s="13">
        <v>0</v>
      </c>
      <c r="AR677" s="13">
        <v>0</v>
      </c>
      <c r="AS677" s="421">
        <v>706000</v>
      </c>
    </row>
    <row r="678" spans="1:50" ht="13.95" customHeight="1">
      <c r="A678" s="453">
        <v>10</v>
      </c>
      <c r="B678" s="1" t="s">
        <v>1569</v>
      </c>
      <c r="C678" t="s">
        <v>951</v>
      </c>
      <c r="D678" t="s">
        <v>441</v>
      </c>
      <c r="E678" s="1" t="s">
        <v>36</v>
      </c>
      <c r="F678" s="1">
        <v>2</v>
      </c>
      <c r="G678" s="1">
        <v>30</v>
      </c>
      <c r="H678" s="394">
        <v>3</v>
      </c>
      <c r="I678" s="395">
        <v>4</v>
      </c>
      <c r="J678" s="395">
        <v>1</v>
      </c>
      <c r="K678" s="395">
        <v>4</v>
      </c>
      <c r="L678" s="395">
        <v>1</v>
      </c>
      <c r="M678" s="395">
        <v>2</v>
      </c>
      <c r="N678" s="395">
        <v>0</v>
      </c>
      <c r="O678" s="394">
        <v>7.8</v>
      </c>
      <c r="P678" s="395">
        <v>7</v>
      </c>
      <c r="Q678" s="395">
        <v>9</v>
      </c>
      <c r="R678" s="395">
        <v>4</v>
      </c>
      <c r="S678" s="395" t="s">
        <v>2446</v>
      </c>
      <c r="T678" s="395">
        <v>9</v>
      </c>
      <c r="U678" s="395">
        <v>9</v>
      </c>
      <c r="V678" s="13"/>
      <c r="W678" s="1">
        <v>80</v>
      </c>
      <c r="X678" s="1">
        <v>6</v>
      </c>
      <c r="Y678" s="1">
        <v>25</v>
      </c>
      <c r="Z678" s="1">
        <v>31</v>
      </c>
      <c r="AA678" s="1">
        <v>-6</v>
      </c>
      <c r="AB678" s="1">
        <v>51</v>
      </c>
      <c r="AC678" s="120">
        <v>25.1</v>
      </c>
      <c r="AD678" s="1">
        <v>2006</v>
      </c>
      <c r="AE678" s="1">
        <v>149</v>
      </c>
      <c r="AF678" s="1">
        <v>4</v>
      </c>
      <c r="AG678" s="1">
        <v>1</v>
      </c>
      <c r="AH678" s="1">
        <v>0</v>
      </c>
      <c r="AI678" s="401">
        <v>2.6958333333333333</v>
      </c>
      <c r="AJ678" s="1">
        <v>0</v>
      </c>
      <c r="AK678" s="1">
        <v>68</v>
      </c>
      <c r="AL678" s="1">
        <v>107</v>
      </c>
      <c r="AM678" s="1">
        <v>168</v>
      </c>
      <c r="AN678" s="1">
        <v>43</v>
      </c>
      <c r="AO678" s="1">
        <v>0</v>
      </c>
      <c r="AP678" s="1">
        <v>0</v>
      </c>
      <c r="AQ678" s="120">
        <v>0</v>
      </c>
      <c r="AR678" s="1">
        <v>0</v>
      </c>
      <c r="AS678" s="400">
        <v>3464000</v>
      </c>
      <c r="AT678" s="400"/>
      <c r="AV678" s="1">
        <v>312</v>
      </c>
    </row>
    <row r="679" spans="1:50" ht="13.95" customHeight="1">
      <c r="A679" s="453">
        <v>11</v>
      </c>
      <c r="B679" s="1" t="s">
        <v>1569</v>
      </c>
      <c r="C679" t="s">
        <v>783</v>
      </c>
      <c r="D679" t="s">
        <v>265</v>
      </c>
      <c r="E679" s="1" t="s">
        <v>36</v>
      </c>
      <c r="F679" s="1">
        <v>2</v>
      </c>
      <c r="G679" s="1">
        <v>29</v>
      </c>
      <c r="H679" s="394">
        <v>4.3</v>
      </c>
      <c r="I679" s="395">
        <v>6</v>
      </c>
      <c r="J679" s="395">
        <v>1</v>
      </c>
      <c r="K679" s="395">
        <v>5</v>
      </c>
      <c r="L679" s="395">
        <v>2</v>
      </c>
      <c r="M679" s="395">
        <v>3</v>
      </c>
      <c r="N679" s="395">
        <v>0</v>
      </c>
      <c r="O679" s="394">
        <v>7.5</v>
      </c>
      <c r="P679" s="395">
        <v>7</v>
      </c>
      <c r="Q679" s="395">
        <v>8</v>
      </c>
      <c r="R679" s="395">
        <v>4</v>
      </c>
      <c r="S679" s="395" t="s">
        <v>2446</v>
      </c>
      <c r="T679" s="395">
        <v>10</v>
      </c>
      <c r="U679" s="395">
        <v>9</v>
      </c>
      <c r="V679" s="13"/>
      <c r="W679" s="1">
        <v>80</v>
      </c>
      <c r="X679" s="1">
        <v>14</v>
      </c>
      <c r="Y679" s="1">
        <v>48</v>
      </c>
      <c r="Z679" s="1">
        <v>62</v>
      </c>
      <c r="AA679" s="1">
        <v>17</v>
      </c>
      <c r="AB679" s="1">
        <v>22</v>
      </c>
      <c r="AC679" s="120">
        <v>24.4</v>
      </c>
      <c r="AD679" s="1">
        <v>1951</v>
      </c>
      <c r="AE679" s="1">
        <v>172</v>
      </c>
      <c r="AF679" s="1">
        <v>8.1</v>
      </c>
      <c r="AG679" s="1">
        <v>3</v>
      </c>
      <c r="AH679" s="1">
        <v>0</v>
      </c>
      <c r="AI679" s="401">
        <v>1.3111111111111111</v>
      </c>
      <c r="AJ679" s="1">
        <v>0</v>
      </c>
      <c r="AK679" s="1">
        <v>100</v>
      </c>
      <c r="AL679" s="1">
        <v>78</v>
      </c>
      <c r="AM679" s="1">
        <v>113</v>
      </c>
      <c r="AN679" s="1">
        <v>32</v>
      </c>
      <c r="AO679" s="1">
        <v>0</v>
      </c>
      <c r="AP679" s="1">
        <v>0</v>
      </c>
      <c r="AQ679" s="120">
        <v>0</v>
      </c>
      <c r="AR679" s="1">
        <v>0</v>
      </c>
      <c r="AS679" s="400">
        <v>5697000</v>
      </c>
      <c r="AT679" s="400"/>
      <c r="AV679" s="1">
        <v>277</v>
      </c>
    </row>
    <row r="680" spans="1:50" ht="13.95" customHeight="1">
      <c r="A680" s="453">
        <v>12</v>
      </c>
      <c r="B680" s="1" t="s">
        <v>1569</v>
      </c>
      <c r="C680" t="s">
        <v>934</v>
      </c>
      <c r="D680" t="s">
        <v>303</v>
      </c>
      <c r="E680" s="1" t="s">
        <v>36</v>
      </c>
      <c r="F680" s="1">
        <v>2</v>
      </c>
      <c r="G680" s="1">
        <v>35</v>
      </c>
      <c r="H680" s="394">
        <v>4</v>
      </c>
      <c r="I680" s="395">
        <v>5</v>
      </c>
      <c r="J680" s="395">
        <v>1</v>
      </c>
      <c r="K680" s="395">
        <v>4</v>
      </c>
      <c r="L680" s="395">
        <v>1</v>
      </c>
      <c r="M680" s="395">
        <v>3</v>
      </c>
      <c r="N680" s="395">
        <v>0</v>
      </c>
      <c r="O680" s="394">
        <v>8</v>
      </c>
      <c r="P680" s="395">
        <v>7</v>
      </c>
      <c r="Q680" s="395">
        <v>10</v>
      </c>
      <c r="R680" s="395">
        <v>4</v>
      </c>
      <c r="S680" s="395" t="s">
        <v>2446</v>
      </c>
      <c r="T680" s="395">
        <v>10</v>
      </c>
      <c r="U680" s="395">
        <v>8</v>
      </c>
      <c r="V680" s="13"/>
      <c r="W680" s="1">
        <v>71</v>
      </c>
      <c r="X680" s="1">
        <v>4</v>
      </c>
      <c r="Y680" s="1">
        <v>29</v>
      </c>
      <c r="Z680" s="1">
        <v>33</v>
      </c>
      <c r="AA680" s="1">
        <v>11</v>
      </c>
      <c r="AB680" s="1">
        <v>16</v>
      </c>
      <c r="AC680" s="120">
        <v>22.4</v>
      </c>
      <c r="AD680" s="1">
        <v>1590</v>
      </c>
      <c r="AE680" s="1">
        <v>123</v>
      </c>
      <c r="AF680" s="1">
        <v>3.3</v>
      </c>
      <c r="AG680" s="1">
        <v>0</v>
      </c>
      <c r="AH680" s="1">
        <v>0</v>
      </c>
      <c r="AI680" s="401">
        <v>2.0069444444444446</v>
      </c>
      <c r="AJ680" s="1">
        <v>0</v>
      </c>
      <c r="AK680" s="1">
        <v>79</v>
      </c>
      <c r="AL680" s="1">
        <v>106</v>
      </c>
      <c r="AM680" s="1">
        <v>139</v>
      </c>
      <c r="AN680" s="1">
        <v>25</v>
      </c>
      <c r="AO680" s="1">
        <v>0</v>
      </c>
      <c r="AP680" s="1">
        <v>0</v>
      </c>
      <c r="AQ680" s="120">
        <v>0</v>
      </c>
      <c r="AR680" s="1">
        <v>0</v>
      </c>
      <c r="AS680" s="400">
        <v>3847000</v>
      </c>
      <c r="AT680" s="400"/>
      <c r="AV680" s="1">
        <v>206</v>
      </c>
    </row>
    <row r="681" spans="1:50" ht="13.95" customHeight="1">
      <c r="A681" s="453">
        <v>13</v>
      </c>
      <c r="B681" s="1" t="s">
        <v>1569</v>
      </c>
      <c r="C681" t="s">
        <v>817</v>
      </c>
      <c r="D681" t="s">
        <v>289</v>
      </c>
      <c r="E681" s="1" t="s">
        <v>31</v>
      </c>
      <c r="F681" s="1">
        <v>3</v>
      </c>
      <c r="G681" s="1">
        <v>28</v>
      </c>
      <c r="H681" s="394">
        <v>7.7</v>
      </c>
      <c r="I681" s="395">
        <v>5</v>
      </c>
      <c r="J681" s="395">
        <v>7</v>
      </c>
      <c r="K681" s="395">
        <v>3</v>
      </c>
      <c r="L681" s="395">
        <v>7</v>
      </c>
      <c r="M681" s="395">
        <v>8</v>
      </c>
      <c r="N681" s="395">
        <v>5</v>
      </c>
      <c r="O681" s="394">
        <v>4.3</v>
      </c>
      <c r="P681" s="395">
        <v>4</v>
      </c>
      <c r="Q681" s="395">
        <v>4</v>
      </c>
      <c r="R681" s="395">
        <v>6</v>
      </c>
      <c r="S681" s="395" t="s">
        <v>2405</v>
      </c>
      <c r="T681" s="395">
        <v>6</v>
      </c>
      <c r="U681" s="395">
        <v>9</v>
      </c>
      <c r="V681" s="13"/>
      <c r="W681" s="1">
        <v>76</v>
      </c>
      <c r="X681" s="1">
        <v>25</v>
      </c>
      <c r="Y681" s="1">
        <v>26</v>
      </c>
      <c r="Z681" s="1">
        <v>51</v>
      </c>
      <c r="AA681" s="1">
        <v>-15</v>
      </c>
      <c r="AB681" s="1">
        <v>90</v>
      </c>
      <c r="AC681" s="120">
        <v>17.399999999999999</v>
      </c>
      <c r="AD681" s="1">
        <v>1326</v>
      </c>
      <c r="AE681" s="1">
        <v>241</v>
      </c>
      <c r="AF681" s="1">
        <v>10.4</v>
      </c>
      <c r="AG681" s="1">
        <v>7</v>
      </c>
      <c r="AH681" s="1">
        <v>0</v>
      </c>
      <c r="AI681" s="401">
        <v>1.0833333333333333</v>
      </c>
      <c r="AJ681" s="1">
        <v>0</v>
      </c>
      <c r="AK681" s="1">
        <v>91</v>
      </c>
      <c r="AL681" s="1">
        <v>57</v>
      </c>
      <c r="AM681" s="1">
        <v>45</v>
      </c>
      <c r="AN681" s="1">
        <v>27</v>
      </c>
      <c r="AO681" s="1">
        <v>450</v>
      </c>
      <c r="AP681" s="1">
        <v>523</v>
      </c>
      <c r="AQ681" s="120">
        <v>46.2</v>
      </c>
      <c r="AR681" s="1">
        <v>0</v>
      </c>
      <c r="AS681" s="400">
        <v>4328000</v>
      </c>
      <c r="AT681" s="400"/>
      <c r="AV681" s="1">
        <v>719</v>
      </c>
    </row>
    <row r="682" spans="1:50" ht="13.95" customHeight="1">
      <c r="A682" s="453">
        <v>14</v>
      </c>
      <c r="B682" s="1" t="s">
        <v>1569</v>
      </c>
      <c r="C682" t="s">
        <v>2497</v>
      </c>
      <c r="D682" t="s">
        <v>462</v>
      </c>
      <c r="E682" s="1" t="s">
        <v>1495</v>
      </c>
      <c r="F682" s="1">
        <v>3</v>
      </c>
      <c r="G682" s="1">
        <v>23</v>
      </c>
      <c r="H682" s="394">
        <v>5</v>
      </c>
      <c r="I682" s="395">
        <v>5</v>
      </c>
      <c r="J682" s="395">
        <v>5</v>
      </c>
      <c r="K682" s="395">
        <v>3</v>
      </c>
      <c r="L682" s="395">
        <v>5</v>
      </c>
      <c r="M682" s="395">
        <v>4</v>
      </c>
      <c r="N682" s="395">
        <v>5</v>
      </c>
      <c r="O682" s="394">
        <v>3.4</v>
      </c>
      <c r="P682" s="395">
        <v>3</v>
      </c>
      <c r="Q682" s="395">
        <v>3</v>
      </c>
      <c r="R682" s="395">
        <v>5</v>
      </c>
      <c r="S682" s="395" t="s">
        <v>2446</v>
      </c>
      <c r="T682" s="395">
        <v>10</v>
      </c>
      <c r="U682" s="395">
        <v>9</v>
      </c>
      <c r="V682" s="13"/>
      <c r="W682" s="1">
        <v>73</v>
      </c>
      <c r="X682" s="1">
        <v>11</v>
      </c>
      <c r="Y682" s="1">
        <v>14</v>
      </c>
      <c r="Z682" s="1">
        <v>25</v>
      </c>
      <c r="AA682" s="1">
        <v>6</v>
      </c>
      <c r="AB682" s="1">
        <v>8</v>
      </c>
      <c r="AC682" s="120">
        <v>12.7</v>
      </c>
      <c r="AD682" s="1">
        <v>925</v>
      </c>
      <c r="AE682" s="1">
        <v>80</v>
      </c>
      <c r="AF682" s="1">
        <v>13.8</v>
      </c>
      <c r="AG682" s="1">
        <v>1</v>
      </c>
      <c r="AH682" s="1">
        <v>0</v>
      </c>
      <c r="AI682" s="401">
        <v>1.5416666666666667</v>
      </c>
      <c r="AJ682" s="1">
        <v>0</v>
      </c>
      <c r="AK682" s="1">
        <v>49</v>
      </c>
      <c r="AL682" s="1">
        <v>39</v>
      </c>
      <c r="AM682" s="1">
        <v>37</v>
      </c>
      <c r="AN682" s="1">
        <v>12</v>
      </c>
      <c r="AO682" s="1">
        <v>161</v>
      </c>
      <c r="AP682" s="1">
        <v>187</v>
      </c>
      <c r="AQ682" s="120">
        <v>46.3</v>
      </c>
      <c r="AR682" s="1">
        <v>0</v>
      </c>
      <c r="AS682" s="400">
        <v>1939000</v>
      </c>
      <c r="AT682" s="400"/>
      <c r="AV682" s="1">
        <v>693</v>
      </c>
    </row>
    <row r="683" spans="1:50" ht="13.95" customHeight="1">
      <c r="A683" s="453">
        <v>15</v>
      </c>
      <c r="B683" s="1" t="s">
        <v>1569</v>
      </c>
      <c r="C683" t="s">
        <v>1187</v>
      </c>
      <c r="D683" t="s">
        <v>525</v>
      </c>
      <c r="E683" s="1" t="s">
        <v>48</v>
      </c>
      <c r="F683" s="1">
        <v>3</v>
      </c>
      <c r="G683" s="1">
        <v>24</v>
      </c>
      <c r="H683" s="394">
        <v>3.6</v>
      </c>
      <c r="I683" s="395">
        <v>4</v>
      </c>
      <c r="J683" s="395">
        <v>2</v>
      </c>
      <c r="K683" s="395">
        <v>1</v>
      </c>
      <c r="L683" s="395">
        <v>2</v>
      </c>
      <c r="M683" s="395">
        <v>4</v>
      </c>
      <c r="N683" s="395">
        <v>6</v>
      </c>
      <c r="O683" s="394">
        <v>3</v>
      </c>
      <c r="P683" s="395">
        <v>2</v>
      </c>
      <c r="Q683" s="395">
        <v>3</v>
      </c>
      <c r="R683" s="395">
        <v>6</v>
      </c>
      <c r="S683" s="395" t="s">
        <v>2446</v>
      </c>
      <c r="T683" s="395">
        <v>5</v>
      </c>
      <c r="U683" s="395">
        <v>8</v>
      </c>
      <c r="V683" s="13"/>
      <c r="W683" s="1">
        <v>68</v>
      </c>
      <c r="X683" s="1">
        <v>1</v>
      </c>
      <c r="Y683" s="1">
        <v>7</v>
      </c>
      <c r="Z683" s="1">
        <v>8</v>
      </c>
      <c r="AA683" s="1">
        <v>-31</v>
      </c>
      <c r="AB683" s="1">
        <v>59</v>
      </c>
      <c r="AC683" s="120">
        <v>11.8</v>
      </c>
      <c r="AD683" s="1">
        <v>802</v>
      </c>
      <c r="AE683" s="1">
        <v>50</v>
      </c>
      <c r="AF683" s="1">
        <v>2</v>
      </c>
      <c r="AG683" s="1">
        <v>0</v>
      </c>
      <c r="AH683" s="1">
        <v>0</v>
      </c>
      <c r="AI683" s="401">
        <v>4.177083333333333</v>
      </c>
      <c r="AJ683" s="1">
        <v>0</v>
      </c>
      <c r="AK683" s="1">
        <v>38</v>
      </c>
      <c r="AL683" s="1">
        <v>33</v>
      </c>
      <c r="AM683" s="1">
        <v>47</v>
      </c>
      <c r="AN683" s="1">
        <v>9</v>
      </c>
      <c r="AO683" s="1">
        <v>209</v>
      </c>
      <c r="AP683" s="1">
        <v>210</v>
      </c>
      <c r="AQ683" s="120">
        <v>49.9</v>
      </c>
      <c r="AR683" s="1">
        <v>0</v>
      </c>
      <c r="AS683" s="400">
        <v>462000</v>
      </c>
      <c r="AT683" s="400"/>
      <c r="AV683" s="1">
        <v>617</v>
      </c>
    </row>
    <row r="684" spans="1:50" ht="13.95" customHeight="1">
      <c r="A684" s="453">
        <v>16</v>
      </c>
      <c r="B684" s="546" t="s">
        <v>1569</v>
      </c>
      <c r="C684" t="s">
        <v>1100</v>
      </c>
      <c r="D684" t="s">
        <v>514</v>
      </c>
      <c r="E684" s="1" t="s">
        <v>1495</v>
      </c>
      <c r="F684" s="1">
        <v>3</v>
      </c>
      <c r="G684" s="1">
        <v>29</v>
      </c>
      <c r="H684" s="394">
        <v>5.2</v>
      </c>
      <c r="I684" s="395">
        <v>4</v>
      </c>
      <c r="J684" s="395">
        <v>5</v>
      </c>
      <c r="K684" s="395">
        <v>2</v>
      </c>
      <c r="L684" s="395">
        <v>5</v>
      </c>
      <c r="M684" s="395">
        <v>5</v>
      </c>
      <c r="N684" s="395">
        <v>4</v>
      </c>
      <c r="O684" s="394">
        <v>3.1</v>
      </c>
      <c r="P684" s="395">
        <v>2</v>
      </c>
      <c r="Q684" s="395">
        <v>3</v>
      </c>
      <c r="R684" s="395">
        <v>5</v>
      </c>
      <c r="S684" s="395" t="s">
        <v>2446</v>
      </c>
      <c r="T684" s="395">
        <v>10</v>
      </c>
      <c r="U684" s="395">
        <v>5</v>
      </c>
      <c r="V684" s="13"/>
      <c r="W684" s="1">
        <v>44</v>
      </c>
      <c r="X684" s="1">
        <v>8</v>
      </c>
      <c r="Y684" s="1">
        <v>8</v>
      </c>
      <c r="Z684" s="1">
        <v>16</v>
      </c>
      <c r="AA684" s="1">
        <v>-6</v>
      </c>
      <c r="AB684" s="1">
        <v>20</v>
      </c>
      <c r="AC684" s="120">
        <v>16.2</v>
      </c>
      <c r="AD684" s="1">
        <v>713</v>
      </c>
      <c r="AE684" s="1">
        <v>65</v>
      </c>
      <c r="AF684" s="1">
        <v>12.3</v>
      </c>
      <c r="AG684" s="1">
        <v>0</v>
      </c>
      <c r="AH684" s="1">
        <v>0</v>
      </c>
      <c r="AI684" s="401">
        <v>1.85625</v>
      </c>
      <c r="AJ684" s="1">
        <v>0</v>
      </c>
      <c r="AK684" s="1">
        <v>23</v>
      </c>
      <c r="AL684" s="1">
        <v>30</v>
      </c>
      <c r="AM684" s="1">
        <v>29</v>
      </c>
      <c r="AN684" s="1">
        <v>14</v>
      </c>
      <c r="AO684" s="1">
        <v>71</v>
      </c>
      <c r="AP684" s="1">
        <v>85</v>
      </c>
      <c r="AQ684" s="120">
        <v>45.5</v>
      </c>
      <c r="AR684" s="1">
        <v>0</v>
      </c>
      <c r="AS684" s="400">
        <v>492000</v>
      </c>
      <c r="AT684" s="400"/>
      <c r="AV684" s="1">
        <v>567</v>
      </c>
      <c r="AX684" s="547" t="s">
        <v>1587</v>
      </c>
    </row>
    <row r="685" spans="1:50" ht="13.95" customHeight="1">
      <c r="A685" s="453">
        <v>17</v>
      </c>
      <c r="B685" s="1" t="s">
        <v>1569</v>
      </c>
      <c r="C685" t="s">
        <v>773</v>
      </c>
      <c r="D685" t="s">
        <v>322</v>
      </c>
      <c r="E685" s="1" t="s">
        <v>48</v>
      </c>
      <c r="F685" s="1">
        <v>3</v>
      </c>
      <c r="G685" s="1">
        <v>32</v>
      </c>
      <c r="H685" s="394">
        <v>6.5</v>
      </c>
      <c r="I685" s="395">
        <v>6</v>
      </c>
      <c r="J685" s="395">
        <v>5</v>
      </c>
      <c r="K685" s="395">
        <v>3</v>
      </c>
      <c r="L685" s="395">
        <v>5</v>
      </c>
      <c r="M685" s="395">
        <v>6</v>
      </c>
      <c r="N685" s="395">
        <v>6</v>
      </c>
      <c r="O685" s="394">
        <v>3.5</v>
      </c>
      <c r="P685" s="395">
        <v>3</v>
      </c>
      <c r="Q685" s="395">
        <v>4</v>
      </c>
      <c r="R685" s="395">
        <v>4</v>
      </c>
      <c r="S685" s="395" t="s">
        <v>2446</v>
      </c>
      <c r="T685" s="395">
        <v>10</v>
      </c>
      <c r="U685" s="395">
        <v>10</v>
      </c>
      <c r="V685" s="13"/>
      <c r="W685" s="1">
        <v>83</v>
      </c>
      <c r="X685" s="1">
        <v>22</v>
      </c>
      <c r="Y685" s="1">
        <v>44</v>
      </c>
      <c r="Z685" s="1">
        <v>66</v>
      </c>
      <c r="AA685" s="1">
        <v>0</v>
      </c>
      <c r="AB685" s="1">
        <v>28</v>
      </c>
      <c r="AC685" s="120">
        <v>19.399999999999999</v>
      </c>
      <c r="AD685" s="1">
        <v>1613</v>
      </c>
      <c r="AE685" s="1">
        <v>169</v>
      </c>
      <c r="AF685" s="1">
        <v>13</v>
      </c>
      <c r="AG685" s="1">
        <v>5</v>
      </c>
      <c r="AH685" s="1">
        <v>1</v>
      </c>
      <c r="AI685" s="401">
        <v>1.0180555555555555</v>
      </c>
      <c r="AJ685" s="1">
        <v>0</v>
      </c>
      <c r="AK685" s="1">
        <v>74</v>
      </c>
      <c r="AL685" s="1">
        <v>136</v>
      </c>
      <c r="AM685" s="1">
        <v>60</v>
      </c>
      <c r="AN685" s="1">
        <v>19</v>
      </c>
      <c r="AO685" s="1">
        <v>359</v>
      </c>
      <c r="AP685" s="1">
        <v>365</v>
      </c>
      <c r="AQ685" s="120">
        <v>49.6</v>
      </c>
      <c r="AR685" s="1">
        <v>0</v>
      </c>
      <c r="AS685" s="400">
        <v>3468000</v>
      </c>
      <c r="AT685" s="400"/>
      <c r="AV685" s="1">
        <v>523</v>
      </c>
    </row>
    <row r="686" spans="1:50" ht="13.95" customHeight="1">
      <c r="A686" s="453">
        <v>18</v>
      </c>
      <c r="B686" s="1" t="s">
        <v>1569</v>
      </c>
      <c r="C686" t="s">
        <v>1130</v>
      </c>
      <c r="D686" t="s">
        <v>459</v>
      </c>
      <c r="E686" s="1" t="s">
        <v>1484</v>
      </c>
      <c r="F686" s="1">
        <v>3</v>
      </c>
      <c r="G686" s="1">
        <v>27</v>
      </c>
      <c r="H686" s="394">
        <v>4.4000000000000004</v>
      </c>
      <c r="I686" s="395">
        <v>4</v>
      </c>
      <c r="J686" s="395">
        <v>4</v>
      </c>
      <c r="K686" s="395">
        <v>2</v>
      </c>
      <c r="L686" s="395">
        <v>4</v>
      </c>
      <c r="M686" s="395">
        <v>4</v>
      </c>
      <c r="N686" s="395">
        <v>4</v>
      </c>
      <c r="O686" s="394">
        <v>3.9</v>
      </c>
      <c r="P686" s="395">
        <v>3</v>
      </c>
      <c r="Q686" s="395">
        <v>3</v>
      </c>
      <c r="R686" s="395">
        <v>7</v>
      </c>
      <c r="S686" s="395" t="s">
        <v>2445</v>
      </c>
      <c r="T686" s="395">
        <v>2</v>
      </c>
      <c r="U686" s="395">
        <v>8</v>
      </c>
      <c r="V686" s="13"/>
      <c r="W686" s="1">
        <v>67</v>
      </c>
      <c r="X686" s="1">
        <v>7</v>
      </c>
      <c r="Y686" s="1">
        <v>6</v>
      </c>
      <c r="Z686" s="1">
        <v>13</v>
      </c>
      <c r="AA686" s="1">
        <v>0</v>
      </c>
      <c r="AB686" s="1">
        <v>89</v>
      </c>
      <c r="AC686" s="120">
        <v>11</v>
      </c>
      <c r="AD686" s="1">
        <v>738</v>
      </c>
      <c r="AE686" s="1">
        <v>56</v>
      </c>
      <c r="AF686" s="1">
        <v>12.5</v>
      </c>
      <c r="AG686" s="1">
        <v>0</v>
      </c>
      <c r="AH686" s="1">
        <v>0</v>
      </c>
      <c r="AI686" s="401">
        <v>2.3652777777777776</v>
      </c>
      <c r="AJ686" s="1">
        <v>0</v>
      </c>
      <c r="AK686" s="1">
        <v>42</v>
      </c>
      <c r="AL686" s="1">
        <v>36</v>
      </c>
      <c r="AM686" s="1">
        <v>37</v>
      </c>
      <c r="AN686" s="1">
        <v>3</v>
      </c>
      <c r="AO686" s="1">
        <v>8</v>
      </c>
      <c r="AP686" s="1">
        <v>10</v>
      </c>
      <c r="AQ686" s="120">
        <v>44.4</v>
      </c>
      <c r="AR686" s="1">
        <v>0</v>
      </c>
      <c r="AS686" s="400">
        <v>1193000</v>
      </c>
      <c r="AT686" s="400"/>
      <c r="AV686" s="1">
        <v>454</v>
      </c>
    </row>
    <row r="687" spans="1:50" ht="13.95" customHeight="1">
      <c r="A687" s="453">
        <v>19</v>
      </c>
      <c r="B687" s="1" t="s">
        <v>1569</v>
      </c>
      <c r="C687" t="s">
        <v>900</v>
      </c>
      <c r="D687" t="s">
        <v>303</v>
      </c>
      <c r="E687" s="1" t="s">
        <v>1484</v>
      </c>
      <c r="F687" s="1">
        <v>3</v>
      </c>
      <c r="G687" s="1">
        <v>35</v>
      </c>
      <c r="H687" s="394">
        <v>5.6</v>
      </c>
      <c r="I687" s="395">
        <v>4</v>
      </c>
      <c r="J687" s="395">
        <v>6</v>
      </c>
      <c r="K687" s="395">
        <v>3</v>
      </c>
      <c r="L687" s="395">
        <v>6</v>
      </c>
      <c r="M687" s="395">
        <v>5</v>
      </c>
      <c r="N687" s="395">
        <v>4</v>
      </c>
      <c r="O687" s="394">
        <v>3.4</v>
      </c>
      <c r="P687" s="395">
        <v>3</v>
      </c>
      <c r="Q687" s="395">
        <v>3</v>
      </c>
      <c r="R687" s="395">
        <v>6</v>
      </c>
      <c r="S687" s="395" t="s">
        <v>2446</v>
      </c>
      <c r="T687" s="395">
        <v>10</v>
      </c>
      <c r="U687" s="395">
        <v>10</v>
      </c>
      <c r="V687" s="13"/>
      <c r="W687" s="1">
        <v>82</v>
      </c>
      <c r="X687" s="1">
        <v>19</v>
      </c>
      <c r="Y687" s="1">
        <v>18</v>
      </c>
      <c r="Z687" s="1">
        <v>37</v>
      </c>
      <c r="AA687" s="1">
        <v>12</v>
      </c>
      <c r="AB687" s="1">
        <v>30</v>
      </c>
      <c r="AC687" s="120">
        <v>17.3</v>
      </c>
      <c r="AD687" s="1">
        <v>1416</v>
      </c>
      <c r="AE687" s="1">
        <v>134</v>
      </c>
      <c r="AF687" s="1">
        <v>14.2</v>
      </c>
      <c r="AG687" s="1">
        <v>0</v>
      </c>
      <c r="AH687" s="1">
        <v>1</v>
      </c>
      <c r="AI687" s="401">
        <v>1.5944444444444446</v>
      </c>
      <c r="AJ687" s="1">
        <v>0</v>
      </c>
      <c r="AK687" s="1">
        <v>70</v>
      </c>
      <c r="AL687" s="1">
        <v>62</v>
      </c>
      <c r="AM687" s="1">
        <v>23</v>
      </c>
      <c r="AN687" s="1">
        <v>11</v>
      </c>
      <c r="AO687" s="1">
        <v>8</v>
      </c>
      <c r="AP687" s="1">
        <v>13</v>
      </c>
      <c r="AQ687" s="120">
        <v>38.1</v>
      </c>
      <c r="AR687" s="1">
        <v>0</v>
      </c>
      <c r="AS687" s="400">
        <v>2001000</v>
      </c>
      <c r="AT687" s="400"/>
      <c r="AV687" s="1">
        <v>412</v>
      </c>
    </row>
    <row r="688" spans="1:50" ht="13.95" customHeight="1">
      <c r="A688" s="453">
        <v>20</v>
      </c>
      <c r="B688" s="1" t="s">
        <v>1569</v>
      </c>
      <c r="C688" t="s">
        <v>766</v>
      </c>
      <c r="D688" t="s">
        <v>2499</v>
      </c>
      <c r="E688" s="1" t="s">
        <v>31</v>
      </c>
      <c r="F688" s="1">
        <v>3</v>
      </c>
      <c r="G688" s="1">
        <v>37</v>
      </c>
      <c r="H688" s="394">
        <v>6.5</v>
      </c>
      <c r="I688" s="395">
        <v>7</v>
      </c>
      <c r="J688" s="395">
        <v>6</v>
      </c>
      <c r="K688" s="395">
        <v>3</v>
      </c>
      <c r="L688" s="395">
        <v>6</v>
      </c>
      <c r="M688" s="395">
        <v>5</v>
      </c>
      <c r="N688" s="395">
        <v>9</v>
      </c>
      <c r="O688" s="394">
        <v>4.5999999999999996</v>
      </c>
      <c r="P688" s="395">
        <v>4</v>
      </c>
      <c r="Q688" s="395">
        <v>5</v>
      </c>
      <c r="R688" s="395">
        <v>4</v>
      </c>
      <c r="S688" s="395" t="s">
        <v>2446</v>
      </c>
      <c r="T688" s="395">
        <v>10</v>
      </c>
      <c r="U688" s="395">
        <v>9</v>
      </c>
      <c r="V688" s="13"/>
      <c r="W688" s="1">
        <v>81</v>
      </c>
      <c r="X688" s="1">
        <v>21</v>
      </c>
      <c r="Y688" s="1">
        <v>46</v>
      </c>
      <c r="Z688" s="1">
        <v>67</v>
      </c>
      <c r="AA688" s="1">
        <v>14</v>
      </c>
      <c r="AB688" s="1">
        <v>4</v>
      </c>
      <c r="AC688" s="120">
        <v>19</v>
      </c>
      <c r="AD688" s="1">
        <v>1535</v>
      </c>
      <c r="AE688" s="1">
        <v>98</v>
      </c>
      <c r="AF688" s="1">
        <v>21.4</v>
      </c>
      <c r="AG688" s="1">
        <v>4</v>
      </c>
      <c r="AH688" s="1">
        <v>0</v>
      </c>
      <c r="AI688" s="119">
        <v>0.95416666666666672</v>
      </c>
      <c r="AJ688" s="1">
        <v>0</v>
      </c>
      <c r="AK688" s="1">
        <v>48</v>
      </c>
      <c r="AL688" s="1">
        <v>65</v>
      </c>
      <c r="AM688" s="1">
        <v>67</v>
      </c>
      <c r="AN688" s="1">
        <v>30</v>
      </c>
      <c r="AO688" s="1">
        <v>879</v>
      </c>
      <c r="AP688" s="1">
        <v>658</v>
      </c>
      <c r="AQ688" s="120">
        <v>57.2</v>
      </c>
      <c r="AR688" s="1">
        <v>0</v>
      </c>
      <c r="AS688" s="400">
        <v>4855000</v>
      </c>
      <c r="AT688" s="400"/>
      <c r="AV688" s="1">
        <v>401</v>
      </c>
    </row>
    <row r="689" spans="1:76" ht="13.95" customHeight="1">
      <c r="A689" s="453">
        <v>21</v>
      </c>
      <c r="B689" s="1" t="s">
        <v>1569</v>
      </c>
      <c r="C689" t="s">
        <v>974</v>
      </c>
      <c r="D689" t="s">
        <v>453</v>
      </c>
      <c r="E689" s="1" t="s">
        <v>1483</v>
      </c>
      <c r="F689" s="1">
        <v>3</v>
      </c>
      <c r="G689" s="1">
        <v>24</v>
      </c>
      <c r="H689" s="394">
        <v>4.8</v>
      </c>
      <c r="I689" s="395">
        <v>5</v>
      </c>
      <c r="J689" s="395">
        <v>5</v>
      </c>
      <c r="K689" s="395">
        <v>2</v>
      </c>
      <c r="L689" s="395">
        <v>5</v>
      </c>
      <c r="M689" s="395">
        <v>4</v>
      </c>
      <c r="N689" s="395">
        <v>6</v>
      </c>
      <c r="O689" s="394">
        <v>3.7</v>
      </c>
      <c r="P689" s="395">
        <v>3</v>
      </c>
      <c r="Q689" s="395">
        <v>3</v>
      </c>
      <c r="R689" s="395">
        <v>7</v>
      </c>
      <c r="S689" s="395" t="s">
        <v>2446</v>
      </c>
      <c r="T689" s="395">
        <v>5</v>
      </c>
      <c r="U689" s="395">
        <v>9</v>
      </c>
      <c r="V689" s="13"/>
      <c r="W689" s="1">
        <v>81</v>
      </c>
      <c r="X689" s="1">
        <v>10</v>
      </c>
      <c r="Y689" s="1">
        <v>18</v>
      </c>
      <c r="Z689" s="1">
        <v>28</v>
      </c>
      <c r="AA689" s="1">
        <v>1</v>
      </c>
      <c r="AB689" s="1">
        <v>60</v>
      </c>
      <c r="AC689" s="120">
        <v>13.9</v>
      </c>
      <c r="AD689" s="1">
        <v>1128</v>
      </c>
      <c r="AE689" s="1">
        <v>80</v>
      </c>
      <c r="AF689" s="1">
        <v>12.5</v>
      </c>
      <c r="AG689" s="1">
        <v>1</v>
      </c>
      <c r="AH689" s="1">
        <v>1</v>
      </c>
      <c r="AI689" s="401">
        <v>1.6784722222222221</v>
      </c>
      <c r="AJ689" s="1">
        <v>0</v>
      </c>
      <c r="AK689" s="1">
        <v>59</v>
      </c>
      <c r="AL689" s="1">
        <v>46</v>
      </c>
      <c r="AM689" s="1">
        <v>32</v>
      </c>
      <c r="AN689" s="1">
        <v>10</v>
      </c>
      <c r="AO689" s="1">
        <v>326</v>
      </c>
      <c r="AP689" s="1">
        <v>339</v>
      </c>
      <c r="AQ689" s="120">
        <v>49</v>
      </c>
      <c r="AR689" s="1">
        <v>0</v>
      </c>
      <c r="AS689" s="400">
        <v>1841000</v>
      </c>
      <c r="AT689" s="400"/>
      <c r="AV689" s="1">
        <v>394</v>
      </c>
    </row>
    <row r="690" spans="1:76" ht="13.95" customHeight="1">
      <c r="A690" s="453">
        <v>22</v>
      </c>
      <c r="B690" s="1" t="s">
        <v>1569</v>
      </c>
      <c r="C690" t="s">
        <v>921</v>
      </c>
      <c r="D690" t="s">
        <v>331</v>
      </c>
      <c r="E690" s="1" t="s">
        <v>1483</v>
      </c>
      <c r="F690" s="1">
        <v>3</v>
      </c>
      <c r="G690" s="1">
        <v>31</v>
      </c>
      <c r="H690" s="394">
        <v>5.4</v>
      </c>
      <c r="I690" s="395">
        <v>5</v>
      </c>
      <c r="J690" s="395">
        <v>6</v>
      </c>
      <c r="K690" s="395">
        <v>3</v>
      </c>
      <c r="L690" s="395">
        <v>6</v>
      </c>
      <c r="M690" s="395">
        <v>4</v>
      </c>
      <c r="N690" s="395">
        <v>7</v>
      </c>
      <c r="O690" s="394">
        <v>4.4000000000000004</v>
      </c>
      <c r="P690" s="395">
        <v>4</v>
      </c>
      <c r="Q690" s="395">
        <v>4</v>
      </c>
      <c r="R690" s="395">
        <v>6</v>
      </c>
      <c r="S690" s="395" t="s">
        <v>2446</v>
      </c>
      <c r="T690" s="395">
        <v>5</v>
      </c>
      <c r="U690" s="395">
        <v>9</v>
      </c>
      <c r="V690" s="13"/>
      <c r="W690" s="1">
        <v>73</v>
      </c>
      <c r="X690" s="1">
        <v>16</v>
      </c>
      <c r="Y690" s="1">
        <v>18</v>
      </c>
      <c r="Z690" s="1">
        <v>34</v>
      </c>
      <c r="AA690" s="1">
        <v>18</v>
      </c>
      <c r="AB690" s="1">
        <v>28</v>
      </c>
      <c r="AC690" s="120">
        <v>15.4</v>
      </c>
      <c r="AD690" s="1">
        <v>1126</v>
      </c>
      <c r="AE690" s="1">
        <v>99</v>
      </c>
      <c r="AF690" s="1">
        <v>16.2</v>
      </c>
      <c r="AG690" s="1">
        <v>0</v>
      </c>
      <c r="AH690" s="1">
        <v>0</v>
      </c>
      <c r="AI690" s="401">
        <v>1.3798611111111112</v>
      </c>
      <c r="AJ690" s="1">
        <v>0</v>
      </c>
      <c r="AK690" s="1">
        <v>64</v>
      </c>
      <c r="AL690" s="1">
        <v>44</v>
      </c>
      <c r="AM690" s="1">
        <v>60</v>
      </c>
      <c r="AN690" s="1">
        <v>20</v>
      </c>
      <c r="AO690" s="1">
        <v>615</v>
      </c>
      <c r="AP690" s="1">
        <v>573</v>
      </c>
      <c r="AQ690" s="120">
        <v>51.8</v>
      </c>
      <c r="AR690" s="1">
        <v>0</v>
      </c>
      <c r="AS690" s="400">
        <v>3013000</v>
      </c>
      <c r="AT690" s="400"/>
      <c r="AV690" s="1">
        <v>346</v>
      </c>
    </row>
    <row r="691" spans="1:76" ht="13.95" customHeight="1">
      <c r="A691" s="453">
        <v>23</v>
      </c>
      <c r="B691" s="1" t="s">
        <v>1569</v>
      </c>
      <c r="C691" t="s">
        <v>1266</v>
      </c>
      <c r="D691" t="s">
        <v>511</v>
      </c>
      <c r="E691" s="13" t="s">
        <v>40</v>
      </c>
      <c r="F691" s="13">
        <v>3</v>
      </c>
      <c r="G691" s="13">
        <v>20</v>
      </c>
      <c r="H691" s="394">
        <v>3.7</v>
      </c>
      <c r="I691" s="395">
        <v>1</v>
      </c>
      <c r="J691" s="395">
        <v>3</v>
      </c>
      <c r="K691" s="395">
        <v>1</v>
      </c>
      <c r="L691" s="395">
        <v>3</v>
      </c>
      <c r="M691" s="395">
        <v>5</v>
      </c>
      <c r="N691" s="395">
        <v>4</v>
      </c>
      <c r="O691" s="394">
        <v>2.2000000000000002</v>
      </c>
      <c r="P691" s="395">
        <v>2</v>
      </c>
      <c r="Q691" s="395">
        <v>3</v>
      </c>
      <c r="R691" s="395">
        <v>5</v>
      </c>
      <c r="S691" s="395" t="s">
        <v>2445</v>
      </c>
      <c r="T691" s="395">
        <v>10</v>
      </c>
      <c r="U691" s="395">
        <v>1</v>
      </c>
      <c r="V691"/>
      <c r="W691" s="13">
        <v>11</v>
      </c>
      <c r="X691" s="13">
        <v>2</v>
      </c>
      <c r="Y691" s="13">
        <v>1</v>
      </c>
      <c r="Z691" s="13">
        <v>3</v>
      </c>
      <c r="AA691" s="13">
        <v>-10</v>
      </c>
      <c r="AB691" s="13">
        <v>4</v>
      </c>
      <c r="AC691" s="13">
        <v>11.5</v>
      </c>
      <c r="AD691" s="13">
        <v>126</v>
      </c>
      <c r="AE691" s="13">
        <v>12</v>
      </c>
      <c r="AF691" s="13">
        <v>16.7</v>
      </c>
      <c r="AG691" s="13">
        <v>1</v>
      </c>
      <c r="AH691" s="13">
        <v>0</v>
      </c>
      <c r="AI691" s="417">
        <v>1.75</v>
      </c>
      <c r="AJ691" s="13">
        <v>0</v>
      </c>
      <c r="AK691" s="13">
        <v>3</v>
      </c>
      <c r="AL691" s="13">
        <v>2</v>
      </c>
      <c r="AM691" s="13">
        <v>2</v>
      </c>
      <c r="AN691" s="13">
        <v>1</v>
      </c>
      <c r="AO691" s="13">
        <v>2</v>
      </c>
      <c r="AP691" s="13">
        <v>1</v>
      </c>
      <c r="AQ691" s="13">
        <v>66.7</v>
      </c>
      <c r="AR691" s="13">
        <v>0</v>
      </c>
      <c r="AS691" s="421">
        <v>250000</v>
      </c>
    </row>
    <row r="692" spans="1:76" ht="13.95" customHeight="1">
      <c r="A692" s="453">
        <v>24</v>
      </c>
      <c r="B692" s="1" t="s">
        <v>1569</v>
      </c>
      <c r="C692" t="s">
        <v>1166</v>
      </c>
      <c r="D692" t="s">
        <v>541</v>
      </c>
      <c r="E692" s="1" t="s">
        <v>38</v>
      </c>
      <c r="F692" s="1">
        <v>3</v>
      </c>
      <c r="G692" s="1">
        <v>26</v>
      </c>
      <c r="H692" s="394">
        <v>3.7</v>
      </c>
      <c r="I692" s="395">
        <v>4</v>
      </c>
      <c r="J692" s="395">
        <v>3</v>
      </c>
      <c r="K692" s="395">
        <v>2</v>
      </c>
      <c r="L692" s="395">
        <v>3</v>
      </c>
      <c r="M692" s="395">
        <v>3</v>
      </c>
      <c r="N692" s="395">
        <v>3</v>
      </c>
      <c r="O692" s="394">
        <v>3.6</v>
      </c>
      <c r="P692" s="395">
        <v>3</v>
      </c>
      <c r="Q692" s="395">
        <v>3</v>
      </c>
      <c r="R692" s="395">
        <v>7</v>
      </c>
      <c r="S692" s="395" t="s">
        <v>2446</v>
      </c>
      <c r="T692" s="395">
        <v>8</v>
      </c>
      <c r="U692" s="395">
        <v>9</v>
      </c>
      <c r="V692" s="13"/>
      <c r="W692" s="1">
        <v>76</v>
      </c>
      <c r="X692" s="1">
        <v>4</v>
      </c>
      <c r="Y692" s="1">
        <v>6</v>
      </c>
      <c r="Z692" s="1">
        <v>10</v>
      </c>
      <c r="AA692" s="1">
        <v>-16</v>
      </c>
      <c r="AB692" s="1">
        <v>29</v>
      </c>
      <c r="AC692" s="120">
        <v>10.5</v>
      </c>
      <c r="AD692" s="1">
        <v>800</v>
      </c>
      <c r="AE692" s="1">
        <v>67</v>
      </c>
      <c r="AF692" s="1">
        <v>6</v>
      </c>
      <c r="AG692" s="1">
        <v>0</v>
      </c>
      <c r="AH692" s="1">
        <v>0</v>
      </c>
      <c r="AI692" s="401">
        <v>3.3333333333333335</v>
      </c>
      <c r="AJ692" s="1">
        <v>0</v>
      </c>
      <c r="AK692" s="1">
        <v>38</v>
      </c>
      <c r="AL692" s="1">
        <v>39</v>
      </c>
      <c r="AM692" s="1">
        <v>63</v>
      </c>
      <c r="AN692" s="1">
        <v>10</v>
      </c>
      <c r="AO692" s="1">
        <v>19</v>
      </c>
      <c r="AP692" s="1">
        <v>15</v>
      </c>
      <c r="AQ692" s="120">
        <v>55.9</v>
      </c>
      <c r="AR692" s="1">
        <v>0</v>
      </c>
      <c r="AS692" s="400">
        <v>917000</v>
      </c>
      <c r="AT692" s="400"/>
      <c r="AV692" s="1">
        <v>328</v>
      </c>
    </row>
    <row r="693" spans="1:76" ht="13.95" customHeight="1">
      <c r="A693" s="453">
        <v>25</v>
      </c>
      <c r="B693" s="1" t="s">
        <v>1569</v>
      </c>
      <c r="C693" t="s">
        <v>739</v>
      </c>
      <c r="D693" t="s">
        <v>295</v>
      </c>
      <c r="E693" s="1" t="s">
        <v>31</v>
      </c>
      <c r="F693" s="1">
        <v>3</v>
      </c>
      <c r="G693" s="1">
        <v>27</v>
      </c>
      <c r="H693" s="394">
        <v>8.1</v>
      </c>
      <c r="I693" s="395">
        <v>7</v>
      </c>
      <c r="J693" s="395">
        <v>8</v>
      </c>
      <c r="K693" s="395">
        <v>4</v>
      </c>
      <c r="L693" s="395">
        <v>8</v>
      </c>
      <c r="M693" s="395">
        <v>7</v>
      </c>
      <c r="N693" s="395">
        <v>9</v>
      </c>
      <c r="O693" s="394">
        <v>3.8</v>
      </c>
      <c r="P693" s="395">
        <v>3</v>
      </c>
      <c r="Q693" s="395">
        <v>4</v>
      </c>
      <c r="R693" s="395">
        <v>4</v>
      </c>
      <c r="S693" s="395" t="s">
        <v>2446</v>
      </c>
      <c r="T693" s="395">
        <v>10</v>
      </c>
      <c r="U693" s="395">
        <v>8</v>
      </c>
      <c r="V693" s="13"/>
      <c r="W693" s="1">
        <v>67</v>
      </c>
      <c r="X693" s="1">
        <v>33</v>
      </c>
      <c r="Y693" s="1">
        <v>45</v>
      </c>
      <c r="Z693" s="1">
        <v>78</v>
      </c>
      <c r="AA693" s="1">
        <v>11</v>
      </c>
      <c r="AB693" s="1">
        <v>20</v>
      </c>
      <c r="AC693" s="120">
        <v>20.5</v>
      </c>
      <c r="AD693" s="1">
        <v>1371</v>
      </c>
      <c r="AE693" s="1">
        <v>261</v>
      </c>
      <c r="AF693" s="1">
        <v>12.6</v>
      </c>
      <c r="AG693" s="1">
        <v>10</v>
      </c>
      <c r="AH693" s="1">
        <v>2</v>
      </c>
      <c r="AI693" s="119">
        <v>0.7319444444444444</v>
      </c>
      <c r="AJ693" s="1">
        <v>0</v>
      </c>
      <c r="AK693" s="1">
        <v>127</v>
      </c>
      <c r="AL693" s="1">
        <v>62</v>
      </c>
      <c r="AM693" s="1">
        <v>89</v>
      </c>
      <c r="AN693" s="1">
        <v>29</v>
      </c>
      <c r="AO693" s="1">
        <v>695</v>
      </c>
      <c r="AP693" s="1">
        <v>528</v>
      </c>
      <c r="AQ693" s="120">
        <v>56.8</v>
      </c>
      <c r="AR693" s="1">
        <v>0</v>
      </c>
      <c r="AS693" s="400">
        <v>5557000</v>
      </c>
      <c r="AT693" s="400"/>
      <c r="AV693" s="1">
        <v>311</v>
      </c>
    </row>
    <row r="694" spans="1:76" ht="13.95" customHeight="1">
      <c r="A694" s="453">
        <v>26</v>
      </c>
      <c r="B694" s="1" t="s">
        <v>1569</v>
      </c>
      <c r="C694" t="s">
        <v>756</v>
      </c>
      <c r="D694" t="s">
        <v>1493</v>
      </c>
      <c r="E694" s="1" t="s">
        <v>31</v>
      </c>
      <c r="F694" s="1">
        <v>3</v>
      </c>
      <c r="G694" s="1">
        <v>31</v>
      </c>
      <c r="H694" s="394">
        <v>7.3</v>
      </c>
      <c r="I694" s="395">
        <v>6</v>
      </c>
      <c r="J694" s="395">
        <v>5</v>
      </c>
      <c r="K694" s="395">
        <v>2</v>
      </c>
      <c r="L694" s="395">
        <v>5</v>
      </c>
      <c r="M694" s="395">
        <v>8</v>
      </c>
      <c r="N694" s="395">
        <v>10</v>
      </c>
      <c r="O694" s="394">
        <v>3.7</v>
      </c>
      <c r="P694" s="395">
        <v>3</v>
      </c>
      <c r="Q694" s="395">
        <v>4</v>
      </c>
      <c r="R694" s="395">
        <v>6</v>
      </c>
      <c r="S694" s="395" t="s">
        <v>2446</v>
      </c>
      <c r="T694" s="395">
        <v>7</v>
      </c>
      <c r="U694" s="395">
        <v>8</v>
      </c>
      <c r="V694" s="13"/>
      <c r="W694" s="1">
        <v>72</v>
      </c>
      <c r="X694" s="1">
        <v>22</v>
      </c>
      <c r="Y694" s="1">
        <v>48</v>
      </c>
      <c r="Z694" s="1">
        <v>70</v>
      </c>
      <c r="AA694" s="1">
        <v>-6</v>
      </c>
      <c r="AB694" s="1">
        <v>55</v>
      </c>
      <c r="AC694" s="120">
        <v>18.2</v>
      </c>
      <c r="AD694" s="1">
        <v>1310</v>
      </c>
      <c r="AE694" s="1">
        <v>137</v>
      </c>
      <c r="AF694" s="1">
        <v>16.100000000000001</v>
      </c>
      <c r="AG694" s="1">
        <v>5</v>
      </c>
      <c r="AH694" s="1">
        <v>0</v>
      </c>
      <c r="AI694" s="119">
        <v>0.77916666666666667</v>
      </c>
      <c r="AJ694" s="1">
        <v>0</v>
      </c>
      <c r="AK694" s="1">
        <v>77</v>
      </c>
      <c r="AL694" s="1">
        <v>107</v>
      </c>
      <c r="AM694" s="1">
        <v>50</v>
      </c>
      <c r="AN694" s="1">
        <v>28</v>
      </c>
      <c r="AO694" s="1">
        <v>628</v>
      </c>
      <c r="AP694" s="1">
        <v>450</v>
      </c>
      <c r="AQ694" s="120">
        <v>58.3</v>
      </c>
      <c r="AR694" s="1">
        <v>0</v>
      </c>
      <c r="AS694" s="400">
        <v>5254000</v>
      </c>
      <c r="AT694" s="400"/>
      <c r="AV694" s="1">
        <v>289</v>
      </c>
    </row>
    <row r="695" spans="1:76" ht="13.95" customHeight="1">
      <c r="A695" s="453">
        <v>27</v>
      </c>
      <c r="B695" s="1" t="s">
        <v>1569</v>
      </c>
      <c r="C695" t="s">
        <v>2500</v>
      </c>
      <c r="D695" t="s">
        <v>584</v>
      </c>
      <c r="E695" s="1" t="s">
        <v>31</v>
      </c>
      <c r="F695" s="1">
        <v>3</v>
      </c>
      <c r="G695" s="1">
        <v>20</v>
      </c>
      <c r="H695" s="394">
        <v>3.5</v>
      </c>
      <c r="I695" s="395">
        <v>1</v>
      </c>
      <c r="J695" s="395">
        <v>3</v>
      </c>
      <c r="K695" s="395">
        <v>1</v>
      </c>
      <c r="L695" s="395">
        <v>3</v>
      </c>
      <c r="M695" s="395">
        <v>4</v>
      </c>
      <c r="N695" s="395">
        <v>4</v>
      </c>
      <c r="O695" s="394">
        <v>3.1</v>
      </c>
      <c r="P695" s="395">
        <v>3</v>
      </c>
      <c r="Q695" s="395">
        <v>3</v>
      </c>
      <c r="R695" s="395">
        <v>6</v>
      </c>
      <c r="S695" s="395" t="s">
        <v>2445</v>
      </c>
      <c r="T695" s="395">
        <v>10</v>
      </c>
      <c r="U695" s="395">
        <v>2</v>
      </c>
      <c r="V695" s="13"/>
      <c r="W695" s="1">
        <v>21</v>
      </c>
      <c r="X695" s="1">
        <v>3</v>
      </c>
      <c r="Y695" s="1">
        <v>2</v>
      </c>
      <c r="Z695" s="1">
        <v>5</v>
      </c>
      <c r="AA695" s="1">
        <v>-5</v>
      </c>
      <c r="AB695" s="1">
        <v>2</v>
      </c>
      <c r="AC695" s="120">
        <v>13</v>
      </c>
      <c r="AD695" s="1">
        <v>273</v>
      </c>
      <c r="AE695" s="1">
        <v>24</v>
      </c>
      <c r="AF695" s="1">
        <v>12.5</v>
      </c>
      <c r="AG695" s="1">
        <v>0</v>
      </c>
      <c r="AH695" s="1">
        <v>0</v>
      </c>
      <c r="AI695" s="401">
        <v>2.2749999999999999</v>
      </c>
      <c r="AJ695" s="1">
        <v>0</v>
      </c>
      <c r="AK695" s="1">
        <v>18</v>
      </c>
      <c r="AL695" s="1">
        <v>14</v>
      </c>
      <c r="AM695" s="1">
        <v>10</v>
      </c>
      <c r="AN695" s="1">
        <v>2</v>
      </c>
      <c r="AO695" s="1">
        <v>77</v>
      </c>
      <c r="AP695" s="1">
        <v>91</v>
      </c>
      <c r="AQ695" s="120">
        <v>45.8</v>
      </c>
      <c r="AR695" s="1">
        <v>0</v>
      </c>
      <c r="AS695" s="400">
        <v>250000</v>
      </c>
      <c r="AT695" s="400"/>
      <c r="AV695" s="1">
        <v>287</v>
      </c>
    </row>
    <row r="696" spans="1:76" ht="13.95" customHeight="1">
      <c r="A696" s="453">
        <v>28</v>
      </c>
      <c r="B696" s="1" t="s">
        <v>1569</v>
      </c>
      <c r="C696" t="s">
        <v>798</v>
      </c>
      <c r="D696" t="s">
        <v>345</v>
      </c>
      <c r="E696" s="1" t="s">
        <v>1483</v>
      </c>
      <c r="F696" s="1">
        <v>3</v>
      </c>
      <c r="G696" s="1">
        <v>30</v>
      </c>
      <c r="H696" s="394">
        <v>7.9</v>
      </c>
      <c r="I696" s="395">
        <v>8</v>
      </c>
      <c r="J696" s="395">
        <v>7</v>
      </c>
      <c r="K696" s="395">
        <v>3</v>
      </c>
      <c r="L696" s="395">
        <v>7</v>
      </c>
      <c r="M696" s="395">
        <v>7</v>
      </c>
      <c r="N696" s="395">
        <v>7</v>
      </c>
      <c r="O696" s="394">
        <v>3.5</v>
      </c>
      <c r="P696" s="395">
        <v>3</v>
      </c>
      <c r="Q696" s="395">
        <v>4</v>
      </c>
      <c r="R696" s="395">
        <v>4</v>
      </c>
      <c r="S696" s="395" t="s">
        <v>2446</v>
      </c>
      <c r="T696" s="395">
        <v>10</v>
      </c>
      <c r="U696" s="395">
        <v>6</v>
      </c>
      <c r="V696" s="13"/>
      <c r="W696" s="1">
        <v>54</v>
      </c>
      <c r="X696" s="1">
        <v>19</v>
      </c>
      <c r="Y696" s="1">
        <v>38</v>
      </c>
      <c r="Z696" s="1">
        <v>57</v>
      </c>
      <c r="AA696" s="1">
        <v>19</v>
      </c>
      <c r="AB696" s="1">
        <v>20</v>
      </c>
      <c r="AC696" s="120">
        <v>19</v>
      </c>
      <c r="AD696" s="1">
        <v>1026</v>
      </c>
      <c r="AE696" s="1">
        <v>128</v>
      </c>
      <c r="AF696" s="1">
        <v>14.8</v>
      </c>
      <c r="AG696" s="1">
        <v>7</v>
      </c>
      <c r="AH696" s="1">
        <v>0</v>
      </c>
      <c r="AI696" s="119">
        <v>0.75</v>
      </c>
      <c r="AJ696" s="1">
        <v>0</v>
      </c>
      <c r="AK696" s="1">
        <v>46</v>
      </c>
      <c r="AL696" s="1">
        <v>52</v>
      </c>
      <c r="AM696" s="1">
        <v>34</v>
      </c>
      <c r="AN696" s="1">
        <v>13</v>
      </c>
      <c r="AO696" s="1">
        <v>616</v>
      </c>
      <c r="AP696" s="1">
        <v>555</v>
      </c>
      <c r="AQ696" s="120">
        <v>52.6</v>
      </c>
      <c r="AR696" s="1">
        <v>0</v>
      </c>
      <c r="AS696" s="400">
        <v>2703000</v>
      </c>
      <c r="AT696" s="400"/>
      <c r="AV696" s="1">
        <v>282</v>
      </c>
    </row>
    <row r="697" spans="1:76" ht="13.95" customHeight="1">
      <c r="A697" s="453">
        <v>29</v>
      </c>
      <c r="B697" s="1" t="s">
        <v>1569</v>
      </c>
      <c r="C697" t="s">
        <v>748</v>
      </c>
      <c r="D697" t="s">
        <v>303</v>
      </c>
      <c r="E697" s="1" t="s">
        <v>38</v>
      </c>
      <c r="F697" s="1">
        <v>3</v>
      </c>
      <c r="G697" s="1">
        <v>39</v>
      </c>
      <c r="H697" s="394">
        <v>9</v>
      </c>
      <c r="I697" s="395">
        <v>6</v>
      </c>
      <c r="J697" s="395">
        <v>10</v>
      </c>
      <c r="K697" s="395">
        <v>5</v>
      </c>
      <c r="L697" s="395">
        <v>10</v>
      </c>
      <c r="M697" s="395">
        <v>7</v>
      </c>
      <c r="N697" s="395">
        <v>2</v>
      </c>
      <c r="O697" s="394">
        <v>3.8</v>
      </c>
      <c r="P697" s="395">
        <v>3</v>
      </c>
      <c r="Q697" s="395">
        <v>3</v>
      </c>
      <c r="R697" s="395">
        <v>7</v>
      </c>
      <c r="S697" s="395" t="s">
        <v>2445</v>
      </c>
      <c r="T697" s="395">
        <v>10</v>
      </c>
      <c r="U697" s="395">
        <v>8</v>
      </c>
      <c r="V697" s="13"/>
      <c r="W697" s="1">
        <v>65</v>
      </c>
      <c r="X697" s="1">
        <v>44</v>
      </c>
      <c r="Y697" s="1">
        <v>29</v>
      </c>
      <c r="Z697" s="1">
        <v>73</v>
      </c>
      <c r="AA697" s="1">
        <v>15</v>
      </c>
      <c r="AB697" s="1">
        <v>14</v>
      </c>
      <c r="AC697" s="120">
        <v>17.7</v>
      </c>
      <c r="AD697" s="1">
        <v>1152</v>
      </c>
      <c r="AE697" s="1">
        <v>237</v>
      </c>
      <c r="AF697" s="1">
        <v>18.600000000000001</v>
      </c>
      <c r="AG697" s="1">
        <v>14</v>
      </c>
      <c r="AH697" s="1">
        <v>0</v>
      </c>
      <c r="AI697" s="119">
        <v>0.65694444444444444</v>
      </c>
      <c r="AJ697" s="1">
        <v>0</v>
      </c>
      <c r="AK697" s="1">
        <v>118</v>
      </c>
      <c r="AL697" s="1">
        <v>47</v>
      </c>
      <c r="AM697" s="1">
        <v>13</v>
      </c>
      <c r="AN697" s="1">
        <v>12</v>
      </c>
      <c r="AO697" s="1">
        <v>0</v>
      </c>
      <c r="AP697" s="1">
        <v>2</v>
      </c>
      <c r="AQ697" s="120">
        <v>0</v>
      </c>
      <c r="AR697" s="1">
        <v>0</v>
      </c>
      <c r="AS697" s="400">
        <v>7480000</v>
      </c>
      <c r="AT697" s="400"/>
      <c r="AV697" s="1">
        <v>235</v>
      </c>
    </row>
    <row r="698" spans="1:76" ht="13.95" customHeight="1">
      <c r="A698" s="453">
        <v>30</v>
      </c>
      <c r="B698" s="1" t="s">
        <v>1569</v>
      </c>
      <c r="C698" t="s">
        <v>755</v>
      </c>
      <c r="D698" t="s">
        <v>309</v>
      </c>
      <c r="E698" s="1" t="s">
        <v>1484</v>
      </c>
      <c r="F698" s="1">
        <v>3</v>
      </c>
      <c r="G698" s="1">
        <v>31</v>
      </c>
      <c r="H698" s="394">
        <v>7.5</v>
      </c>
      <c r="I698" s="395">
        <v>6</v>
      </c>
      <c r="J698" s="395">
        <v>8</v>
      </c>
      <c r="K698" s="395">
        <v>4</v>
      </c>
      <c r="L698" s="395">
        <v>8</v>
      </c>
      <c r="M698" s="395">
        <v>6</v>
      </c>
      <c r="N698" s="395">
        <v>3</v>
      </c>
      <c r="O698" s="394">
        <v>3.5</v>
      </c>
      <c r="P698" s="395">
        <v>3</v>
      </c>
      <c r="Q698" s="395">
        <v>3</v>
      </c>
      <c r="R698" s="395">
        <v>5</v>
      </c>
      <c r="S698" s="395" t="s">
        <v>2445</v>
      </c>
      <c r="T698" s="395">
        <v>10</v>
      </c>
      <c r="U698" s="395">
        <v>9</v>
      </c>
      <c r="V698" s="13"/>
      <c r="W698" s="1">
        <v>81</v>
      </c>
      <c r="X698" s="1">
        <v>35</v>
      </c>
      <c r="Y698" s="1">
        <v>35</v>
      </c>
      <c r="Z698" s="1">
        <v>70</v>
      </c>
      <c r="AA698" s="1">
        <v>-22</v>
      </c>
      <c r="AB698" s="1">
        <v>14</v>
      </c>
      <c r="AC698" s="120">
        <v>19.3</v>
      </c>
      <c r="AD698" s="1">
        <v>1563</v>
      </c>
      <c r="AE698" s="1">
        <v>203</v>
      </c>
      <c r="AF698" s="1">
        <v>17.2</v>
      </c>
      <c r="AG698" s="1">
        <v>9</v>
      </c>
      <c r="AH698" s="1">
        <v>0</v>
      </c>
      <c r="AI698" s="119">
        <v>0.92986111111111114</v>
      </c>
      <c r="AJ698" s="1">
        <v>0</v>
      </c>
      <c r="AK698" s="1">
        <v>118</v>
      </c>
      <c r="AL698" s="1">
        <v>77</v>
      </c>
      <c r="AM698" s="1">
        <v>77</v>
      </c>
      <c r="AN698" s="1">
        <v>20</v>
      </c>
      <c r="AO698" s="1">
        <v>19</v>
      </c>
      <c r="AP698" s="1">
        <v>26</v>
      </c>
      <c r="AQ698" s="120">
        <v>42.2</v>
      </c>
      <c r="AR698" s="1">
        <v>0</v>
      </c>
      <c r="AS698" s="400">
        <v>4679000</v>
      </c>
      <c r="AT698" s="400"/>
      <c r="AV698" s="1">
        <v>185</v>
      </c>
    </row>
    <row r="699" spans="1:76" ht="13.95" customHeight="1">
      <c r="A699" s="453">
        <v>31</v>
      </c>
      <c r="B699" s="1" t="s">
        <v>1569</v>
      </c>
      <c r="C699" t="s">
        <v>735</v>
      </c>
      <c r="D699" t="s">
        <v>289</v>
      </c>
      <c r="E699" s="1" t="s">
        <v>1495</v>
      </c>
      <c r="F699" s="1">
        <v>3</v>
      </c>
      <c r="G699" s="1">
        <v>29</v>
      </c>
      <c r="H699" s="394">
        <v>8.6999999999999993</v>
      </c>
      <c r="I699" s="395">
        <v>6</v>
      </c>
      <c r="J699" s="395">
        <v>8</v>
      </c>
      <c r="K699" s="395">
        <v>4</v>
      </c>
      <c r="L699" s="395">
        <v>8</v>
      </c>
      <c r="M699" s="395">
        <v>9</v>
      </c>
      <c r="N699" s="395">
        <v>3</v>
      </c>
      <c r="O699" s="394">
        <v>4.5999999999999996</v>
      </c>
      <c r="P699" s="395">
        <v>4</v>
      </c>
      <c r="Q699" s="395">
        <v>4</v>
      </c>
      <c r="R699" s="395">
        <v>5</v>
      </c>
      <c r="S699" s="395" t="s">
        <v>2446</v>
      </c>
      <c r="T699" s="395">
        <v>9</v>
      </c>
      <c r="U699" s="395">
        <v>9</v>
      </c>
      <c r="V699" s="13"/>
      <c r="W699" s="1">
        <v>79</v>
      </c>
      <c r="X699" s="1">
        <v>39</v>
      </c>
      <c r="Y699" s="1">
        <v>42</v>
      </c>
      <c r="Z699" s="1">
        <v>81</v>
      </c>
      <c r="AA699" s="1">
        <v>6</v>
      </c>
      <c r="AB699" s="1">
        <v>27</v>
      </c>
      <c r="AC699" s="120">
        <v>20.5</v>
      </c>
      <c r="AD699" s="1">
        <v>1619</v>
      </c>
      <c r="AE699" s="1">
        <v>213</v>
      </c>
      <c r="AF699" s="1">
        <v>18.3</v>
      </c>
      <c r="AG699" s="1">
        <v>13</v>
      </c>
      <c r="AH699" s="1">
        <v>5</v>
      </c>
      <c r="AI699" s="119">
        <v>0.83263888888888893</v>
      </c>
      <c r="AJ699" s="1">
        <v>0</v>
      </c>
      <c r="AK699" s="1">
        <v>121</v>
      </c>
      <c r="AL699" s="1">
        <v>74</v>
      </c>
      <c r="AM699" s="1">
        <v>62</v>
      </c>
      <c r="AN699" s="1">
        <v>24</v>
      </c>
      <c r="AO699" s="1">
        <v>212</v>
      </c>
      <c r="AP699" s="1">
        <v>302</v>
      </c>
      <c r="AQ699" s="120">
        <v>41.2</v>
      </c>
      <c r="AR699" s="1">
        <v>0</v>
      </c>
      <c r="AS699" s="400">
        <v>6979000</v>
      </c>
      <c r="AT699" s="400"/>
      <c r="AV699" s="1">
        <v>177</v>
      </c>
    </row>
    <row r="700" spans="1:76" ht="13.95" customHeight="1">
      <c r="A700" s="453">
        <v>32</v>
      </c>
      <c r="B700" s="1" t="s">
        <v>1569</v>
      </c>
      <c r="C700" s="405" t="s">
        <v>792</v>
      </c>
      <c r="D700" s="405" t="s">
        <v>1552</v>
      </c>
      <c r="E700" s="407" t="s">
        <v>1506</v>
      </c>
      <c r="F700" s="13">
        <v>4</v>
      </c>
      <c r="G700" s="13"/>
      <c r="H700" s="13"/>
      <c r="T700" s="13"/>
      <c r="V700" s="13"/>
      <c r="W700" s="44">
        <v>0</v>
      </c>
      <c r="X700"/>
      <c r="Y700"/>
      <c r="Z700"/>
      <c r="AA700"/>
      <c r="AB700"/>
      <c r="AC700"/>
      <c r="AD700"/>
      <c r="AE700"/>
      <c r="AF700"/>
      <c r="AG700"/>
      <c r="AH700"/>
    </row>
    <row r="701" spans="1:76" ht="13.95" customHeight="1">
      <c r="A701" s="453">
        <v>33</v>
      </c>
      <c r="B701" s="1" t="s">
        <v>1569</v>
      </c>
      <c r="C701" s="363" t="s">
        <v>2614</v>
      </c>
      <c r="D701" s="363" t="s">
        <v>299</v>
      </c>
      <c r="E701" s="410" t="s">
        <v>4</v>
      </c>
      <c r="F701" s="410">
        <v>5</v>
      </c>
      <c r="G701" s="13">
        <v>22</v>
      </c>
      <c r="H701" s="394">
        <v>0</v>
      </c>
      <c r="I701" s="395">
        <v>0</v>
      </c>
      <c r="J701" s="395">
        <v>1</v>
      </c>
      <c r="K701" s="395">
        <v>0</v>
      </c>
      <c r="L701" s="395">
        <v>1</v>
      </c>
      <c r="M701" s="395">
        <v>0</v>
      </c>
      <c r="N701" s="395">
        <v>0</v>
      </c>
      <c r="O701" s="394">
        <v>0</v>
      </c>
      <c r="P701" s="395">
        <v>0</v>
      </c>
      <c r="Q701" s="395">
        <v>0</v>
      </c>
      <c r="R701" s="395">
        <v>0</v>
      </c>
      <c r="S701" s="395" t="s">
        <v>2445</v>
      </c>
      <c r="T701" s="395">
        <v>10</v>
      </c>
      <c r="U701" s="395">
        <v>0</v>
      </c>
      <c r="V701" s="416">
        <v>2.4</v>
      </c>
      <c r="W701" s="397">
        <v>1</v>
      </c>
      <c r="X701" s="397">
        <v>45</v>
      </c>
      <c r="Y701" s="397">
        <v>1</v>
      </c>
      <c r="Z701" s="397">
        <v>0</v>
      </c>
      <c r="AA701" s="397">
        <v>0</v>
      </c>
      <c r="AB701" s="397">
        <v>0</v>
      </c>
      <c r="AC701" s="397">
        <v>0</v>
      </c>
      <c r="AD701" s="397">
        <v>14</v>
      </c>
      <c r="AE701" s="397">
        <v>12</v>
      </c>
      <c r="AF701" s="398">
        <v>0.85699999999999998</v>
      </c>
      <c r="AG701" s="397">
        <v>2</v>
      </c>
      <c r="AH701" s="399">
        <v>2.67</v>
      </c>
      <c r="AS701" s="438">
        <v>250000</v>
      </c>
    </row>
    <row r="702" spans="1:76" ht="13.95" customHeight="1">
      <c r="A702" s="453">
        <v>34</v>
      </c>
      <c r="B702" s="1" t="s">
        <v>1569</v>
      </c>
      <c r="C702" s="442" t="s">
        <v>2690</v>
      </c>
      <c r="D702" s="442" t="s">
        <v>300</v>
      </c>
      <c r="E702" s="455" t="s">
        <v>36</v>
      </c>
      <c r="F702" s="217">
        <v>5</v>
      </c>
      <c r="G702" s="13">
        <v>20</v>
      </c>
      <c r="H702" s="394">
        <v>0.7</v>
      </c>
      <c r="I702" s="395">
        <v>0</v>
      </c>
      <c r="J702" s="395">
        <v>0</v>
      </c>
      <c r="K702" s="395">
        <v>1</v>
      </c>
      <c r="L702" s="395">
        <v>0</v>
      </c>
      <c r="M702" s="395">
        <v>1</v>
      </c>
      <c r="N702" s="395">
        <v>0</v>
      </c>
      <c r="O702" s="394">
        <v>4.8</v>
      </c>
      <c r="P702" s="395">
        <v>3</v>
      </c>
      <c r="Q702" s="395">
        <v>6</v>
      </c>
      <c r="R702" s="395">
        <v>4</v>
      </c>
      <c r="S702" s="395" t="s">
        <v>2445</v>
      </c>
      <c r="T702" s="395">
        <v>10</v>
      </c>
      <c r="U702" s="395">
        <v>0</v>
      </c>
      <c r="V702"/>
      <c r="W702" s="13">
        <v>2</v>
      </c>
      <c r="X702" s="13">
        <v>0</v>
      </c>
      <c r="Y702" s="13">
        <v>0</v>
      </c>
      <c r="Z702" s="13">
        <v>0</v>
      </c>
      <c r="AA702" s="13">
        <v>1</v>
      </c>
      <c r="AB702" s="13">
        <v>0</v>
      </c>
      <c r="AC702" s="13">
        <v>14</v>
      </c>
      <c r="AD702" s="13">
        <v>28</v>
      </c>
      <c r="AE702" s="13">
        <v>2</v>
      </c>
      <c r="AF702" s="13">
        <v>0</v>
      </c>
      <c r="AG702" s="13">
        <v>0</v>
      </c>
      <c r="AH702" s="13">
        <v>0</v>
      </c>
      <c r="AI702" s="420"/>
      <c r="AJ702" s="13">
        <v>0</v>
      </c>
      <c r="AK702" s="13">
        <v>2</v>
      </c>
      <c r="AL702" s="13">
        <v>2</v>
      </c>
      <c r="AM702" s="13">
        <v>5</v>
      </c>
      <c r="AN702" s="13">
        <v>0</v>
      </c>
      <c r="AO702" s="13">
        <v>0</v>
      </c>
      <c r="AP702" s="13">
        <v>0</v>
      </c>
      <c r="AQ702" s="13">
        <v>0</v>
      </c>
      <c r="AR702" s="13">
        <v>0</v>
      </c>
      <c r="AS702" s="421">
        <v>250000</v>
      </c>
    </row>
    <row r="703" spans="1:76" ht="13.95" customHeight="1">
      <c r="A703" s="453"/>
      <c r="B703" s="1"/>
      <c r="C703"/>
      <c r="D703"/>
      <c r="I703" s="1"/>
      <c r="J703" s="1"/>
      <c r="K703" s="1"/>
      <c r="L703" s="1"/>
      <c r="M703" s="1"/>
      <c r="N703" s="1"/>
      <c r="O703" s="1"/>
      <c r="P703" s="1"/>
      <c r="Q703" s="1"/>
      <c r="R703" s="1"/>
      <c r="S703" s="1"/>
      <c r="T703" s="1"/>
      <c r="U703" s="1"/>
      <c r="V703" s="1"/>
      <c r="W703" s="1"/>
      <c r="X703" s="1"/>
      <c r="Y703" s="1"/>
      <c r="Z703" s="1"/>
      <c r="AA703" s="1"/>
      <c r="AB703" s="1"/>
      <c r="AC703" s="120"/>
      <c r="AD703" s="1"/>
      <c r="AE703" s="1"/>
      <c r="AF703" s="1"/>
      <c r="AG703" s="1"/>
      <c r="AH703" s="1"/>
      <c r="AI703" s="401"/>
      <c r="AJ703" s="1"/>
      <c r="AK703" s="1"/>
      <c r="AL703" s="1"/>
      <c r="AM703" s="1"/>
      <c r="AN703" s="1"/>
      <c r="AO703" s="1"/>
      <c r="AP703" s="1"/>
      <c r="AQ703" s="120"/>
      <c r="AR703" s="1"/>
      <c r="AS703" s="400"/>
      <c r="AT703" s="400"/>
      <c r="AV703" s="1"/>
    </row>
    <row r="704" spans="1:76" s="419" customFormat="1" ht="13.95" customHeight="1">
      <c r="A704" s="453">
        <v>1</v>
      </c>
      <c r="B704" s="1" t="s">
        <v>28</v>
      </c>
      <c r="C704" s="38" t="s">
        <v>1414</v>
      </c>
      <c r="D704" s="38" t="s">
        <v>386</v>
      </c>
      <c r="E704" s="37" t="s">
        <v>4</v>
      </c>
      <c r="F704" s="37">
        <v>1</v>
      </c>
      <c r="G704" s="1">
        <v>23</v>
      </c>
      <c r="H704" s="394">
        <v>0</v>
      </c>
      <c r="I704" s="395">
        <v>0</v>
      </c>
      <c r="J704" s="395">
        <v>1</v>
      </c>
      <c r="K704" s="395">
        <v>0</v>
      </c>
      <c r="L704" s="395">
        <v>1</v>
      </c>
      <c r="M704" s="395">
        <v>0</v>
      </c>
      <c r="N704" s="395">
        <v>0</v>
      </c>
      <c r="O704" s="394">
        <v>0</v>
      </c>
      <c r="P704" s="395">
        <v>0</v>
      </c>
      <c r="Q704" s="395">
        <v>0</v>
      </c>
      <c r="R704" s="395">
        <v>0</v>
      </c>
      <c r="S704" s="395" t="s">
        <v>2445</v>
      </c>
      <c r="T704" s="395">
        <v>10</v>
      </c>
      <c r="U704" s="395">
        <v>1</v>
      </c>
      <c r="V704" s="396">
        <v>4.5</v>
      </c>
      <c r="W704" s="397">
        <v>9</v>
      </c>
      <c r="X704" s="397">
        <v>480</v>
      </c>
      <c r="Y704" s="397">
        <v>2</v>
      </c>
      <c r="Z704" s="397">
        <v>7</v>
      </c>
      <c r="AA704" s="397">
        <v>0</v>
      </c>
      <c r="AB704" s="397">
        <v>0</v>
      </c>
      <c r="AC704" s="397">
        <v>0</v>
      </c>
      <c r="AD704" s="397">
        <v>258</v>
      </c>
      <c r="AE704" s="397">
        <v>225</v>
      </c>
      <c r="AF704" s="398">
        <v>0.872</v>
      </c>
      <c r="AG704" s="397">
        <v>33</v>
      </c>
      <c r="AH704" s="399">
        <v>4.13</v>
      </c>
      <c r="AI704" s="1"/>
      <c r="AJ704" s="1">
        <v>0</v>
      </c>
      <c r="AK704" s="1">
        <v>0</v>
      </c>
      <c r="AL704" s="1">
        <v>0</v>
      </c>
      <c r="AM704" s="1">
        <v>0</v>
      </c>
      <c r="AN704" s="1">
        <v>0</v>
      </c>
      <c r="AO704" s="1">
        <v>0</v>
      </c>
      <c r="AP704" s="1">
        <v>0</v>
      </c>
      <c r="AQ704" s="120">
        <v>0</v>
      </c>
      <c r="AR704" s="1">
        <v>0</v>
      </c>
      <c r="AS704" s="400">
        <v>250000</v>
      </c>
      <c r="AT704" s="400"/>
      <c r="AU704"/>
      <c r="AV704" s="1">
        <v>359</v>
      </c>
      <c r="AW704"/>
      <c r="AX704"/>
      <c r="AY704"/>
      <c r="AZ704"/>
      <c r="BA704"/>
      <c r="BB704"/>
      <c r="BC704"/>
      <c r="BD704"/>
      <c r="BE704"/>
      <c r="BF704"/>
      <c r="BG704"/>
      <c r="BH704"/>
      <c r="BI704"/>
      <c r="BJ704"/>
      <c r="BK704"/>
      <c r="BL704"/>
      <c r="BM704"/>
      <c r="BN704"/>
      <c r="BO704"/>
      <c r="BP704"/>
      <c r="BQ704"/>
      <c r="BR704"/>
      <c r="BS704"/>
      <c r="BT704"/>
      <c r="BU704"/>
      <c r="BV704"/>
      <c r="BW704"/>
      <c r="BX704"/>
    </row>
    <row r="705" spans="1:81" s="419" customFormat="1" ht="13.95" customHeight="1">
      <c r="A705" s="453">
        <v>2</v>
      </c>
      <c r="B705" s="1" t="s">
        <v>28</v>
      </c>
      <c r="C705" s="38" t="s">
        <v>1272</v>
      </c>
      <c r="D705" s="38" t="s">
        <v>426</v>
      </c>
      <c r="E705" s="37" t="s">
        <v>4</v>
      </c>
      <c r="F705" s="37">
        <v>1</v>
      </c>
      <c r="G705" s="1">
        <v>29</v>
      </c>
      <c r="H705" s="394">
        <v>0</v>
      </c>
      <c r="I705" s="395">
        <v>3</v>
      </c>
      <c r="J705" s="395">
        <v>1</v>
      </c>
      <c r="K705" s="395">
        <v>0</v>
      </c>
      <c r="L705" s="395">
        <v>1</v>
      </c>
      <c r="M705" s="395">
        <v>0</v>
      </c>
      <c r="N705" s="395">
        <v>0</v>
      </c>
      <c r="O705" s="394">
        <v>0</v>
      </c>
      <c r="P705" s="395">
        <v>0</v>
      </c>
      <c r="Q705" s="395">
        <v>0</v>
      </c>
      <c r="R705" s="395">
        <v>0</v>
      </c>
      <c r="S705" s="395" t="s">
        <v>2445</v>
      </c>
      <c r="T705" s="395">
        <v>9</v>
      </c>
      <c r="U705" s="395">
        <v>7</v>
      </c>
      <c r="V705" s="396">
        <v>8.1</v>
      </c>
      <c r="W705" s="397">
        <v>61</v>
      </c>
      <c r="X705" s="397">
        <v>3498</v>
      </c>
      <c r="Y705" s="397">
        <v>30</v>
      </c>
      <c r="Z705" s="397">
        <v>24</v>
      </c>
      <c r="AA705" s="397">
        <v>0</v>
      </c>
      <c r="AB705" s="397">
        <v>6</v>
      </c>
      <c r="AC705" s="397">
        <v>4</v>
      </c>
      <c r="AD705" s="397">
        <v>1695</v>
      </c>
      <c r="AE705" s="397">
        <v>1537</v>
      </c>
      <c r="AF705" s="398">
        <v>0.90700000000000003</v>
      </c>
      <c r="AG705" s="397">
        <v>158</v>
      </c>
      <c r="AH705" s="399">
        <v>2.71</v>
      </c>
      <c r="AI705" s="401">
        <v>48.583333333333336</v>
      </c>
      <c r="AJ705" s="1">
        <v>0</v>
      </c>
      <c r="AK705" s="1">
        <v>0</v>
      </c>
      <c r="AL705" s="1">
        <v>0</v>
      </c>
      <c r="AM705" s="1">
        <v>0</v>
      </c>
      <c r="AN705" s="1">
        <v>0</v>
      </c>
      <c r="AO705" s="1">
        <v>0</v>
      </c>
      <c r="AP705" s="1">
        <v>0</v>
      </c>
      <c r="AQ705" s="120">
        <v>0</v>
      </c>
      <c r="AR705" s="1">
        <v>0</v>
      </c>
      <c r="AS705" s="400">
        <v>5012000</v>
      </c>
      <c r="AT705" s="400"/>
      <c r="AU705"/>
      <c r="AV705" s="1">
        <v>110</v>
      </c>
      <c r="AW705"/>
      <c r="AX705"/>
      <c r="AY705"/>
      <c r="AZ705"/>
      <c r="BA705"/>
      <c r="BB705"/>
      <c r="BC705"/>
      <c r="BD705"/>
      <c r="BE705"/>
      <c r="BF705"/>
      <c r="BG705"/>
      <c r="BH705"/>
      <c r="BI705"/>
      <c r="BJ705"/>
      <c r="BK705"/>
      <c r="BL705"/>
      <c r="BM705"/>
      <c r="BN705"/>
      <c r="BO705"/>
      <c r="BP705"/>
      <c r="BQ705"/>
      <c r="BR705"/>
      <c r="BS705"/>
      <c r="BT705"/>
      <c r="BU705"/>
      <c r="BV705"/>
      <c r="BW705"/>
      <c r="BX705"/>
    </row>
    <row r="706" spans="1:81" s="419" customFormat="1" ht="13.95" customHeight="1">
      <c r="A706" s="453">
        <v>3</v>
      </c>
      <c r="B706" s="1" t="s">
        <v>28</v>
      </c>
      <c r="C706" s="38" t="s">
        <v>1455</v>
      </c>
      <c r="D706" s="38" t="s">
        <v>402</v>
      </c>
      <c r="E706" s="37" t="s">
        <v>4</v>
      </c>
      <c r="F706" s="37">
        <v>1</v>
      </c>
      <c r="G706" s="1">
        <v>37</v>
      </c>
      <c r="H706" s="394">
        <v>0</v>
      </c>
      <c r="I706" s="395">
        <v>0</v>
      </c>
      <c r="J706" s="395">
        <v>1</v>
      </c>
      <c r="K706" s="395">
        <v>0</v>
      </c>
      <c r="L706" s="395">
        <v>1</v>
      </c>
      <c r="M706" s="395">
        <v>0</v>
      </c>
      <c r="N706" s="395">
        <v>0</v>
      </c>
      <c r="O706" s="394">
        <v>0</v>
      </c>
      <c r="P706" s="395">
        <v>0</v>
      </c>
      <c r="Q706" s="395">
        <v>0</v>
      </c>
      <c r="R706" s="395">
        <v>0</v>
      </c>
      <c r="S706" s="395" t="s">
        <v>2445</v>
      </c>
      <c r="T706" s="395">
        <v>10</v>
      </c>
      <c r="U706" s="395">
        <v>5</v>
      </c>
      <c r="V706" s="396">
        <v>7.2</v>
      </c>
      <c r="W706" s="397">
        <v>47</v>
      </c>
      <c r="X706" s="397">
        <v>2642</v>
      </c>
      <c r="Y706" s="397">
        <v>21</v>
      </c>
      <c r="Z706" s="397">
        <v>19</v>
      </c>
      <c r="AA706" s="397">
        <v>0</v>
      </c>
      <c r="AB706" s="397">
        <v>5</v>
      </c>
      <c r="AC706" s="397">
        <v>2</v>
      </c>
      <c r="AD706" s="397">
        <v>1295</v>
      </c>
      <c r="AE706" s="397">
        <v>1166</v>
      </c>
      <c r="AF706" s="398">
        <v>0.9</v>
      </c>
      <c r="AG706" s="397">
        <v>129</v>
      </c>
      <c r="AH706" s="399">
        <v>2.93</v>
      </c>
      <c r="AI706" s="1"/>
      <c r="AJ706" s="1">
        <v>0</v>
      </c>
      <c r="AK706" s="1">
        <v>0</v>
      </c>
      <c r="AL706" s="1">
        <v>0</v>
      </c>
      <c r="AM706" s="1">
        <v>0</v>
      </c>
      <c r="AN706" s="1">
        <v>0</v>
      </c>
      <c r="AO706" s="1">
        <v>0</v>
      </c>
      <c r="AP706" s="1">
        <v>0</v>
      </c>
      <c r="AQ706" s="120">
        <v>0</v>
      </c>
      <c r="AR706" s="1">
        <v>0</v>
      </c>
      <c r="AS706" s="400">
        <v>1991000</v>
      </c>
      <c r="AT706" s="400"/>
      <c r="AU706"/>
      <c r="AV706" s="1">
        <v>81</v>
      </c>
      <c r="AW706"/>
      <c r="AX706"/>
      <c r="AY706"/>
      <c r="AZ706"/>
      <c r="BA706"/>
      <c r="BB706"/>
      <c r="BC706"/>
      <c r="BD706"/>
      <c r="BE706"/>
      <c r="BF706"/>
      <c r="BG706"/>
      <c r="BH706"/>
      <c r="BI706"/>
      <c r="BJ706"/>
      <c r="BK706"/>
      <c r="BL706"/>
      <c r="BM706"/>
      <c r="BN706"/>
      <c r="BO706"/>
      <c r="BP706"/>
      <c r="BQ706"/>
      <c r="BR706"/>
      <c r="BS706"/>
      <c r="BT706"/>
      <c r="BU706"/>
      <c r="BV706"/>
      <c r="BW706"/>
      <c r="BX706"/>
    </row>
    <row r="707" spans="1:81" s="419" customFormat="1" ht="13.95" customHeight="1">
      <c r="A707" s="453">
        <v>4</v>
      </c>
      <c r="B707" s="1" t="s">
        <v>28</v>
      </c>
      <c r="C707" t="s">
        <v>707</v>
      </c>
      <c r="D707" t="s">
        <v>255</v>
      </c>
      <c r="E707" s="1" t="s">
        <v>36</v>
      </c>
      <c r="F707" s="1">
        <v>2</v>
      </c>
      <c r="G707" s="1">
        <v>23</v>
      </c>
      <c r="H707" s="394">
        <v>3.5</v>
      </c>
      <c r="I707" s="395">
        <v>5</v>
      </c>
      <c r="J707" s="395">
        <v>1</v>
      </c>
      <c r="K707" s="395">
        <v>5</v>
      </c>
      <c r="L707" s="395">
        <v>1</v>
      </c>
      <c r="M707" s="395">
        <v>2</v>
      </c>
      <c r="N707" s="395">
        <v>0</v>
      </c>
      <c r="O707" s="394">
        <v>7.2</v>
      </c>
      <c r="P707" s="395">
        <v>7</v>
      </c>
      <c r="Q707" s="395">
        <v>8</v>
      </c>
      <c r="R707" s="395">
        <v>4</v>
      </c>
      <c r="S707" s="395" t="s">
        <v>2446</v>
      </c>
      <c r="T707" s="395">
        <v>10</v>
      </c>
      <c r="U707" s="395">
        <v>8</v>
      </c>
      <c r="V707" s="13"/>
      <c r="W707" s="1">
        <v>68</v>
      </c>
      <c r="X707" s="1">
        <v>8</v>
      </c>
      <c r="Y707" s="1">
        <v>21</v>
      </c>
      <c r="Z707" s="1">
        <v>29</v>
      </c>
      <c r="AA707" s="1">
        <v>21</v>
      </c>
      <c r="AB707" s="1">
        <v>16</v>
      </c>
      <c r="AC707" s="120">
        <v>20.5</v>
      </c>
      <c r="AD707" s="1">
        <v>1393</v>
      </c>
      <c r="AE707" s="1">
        <v>97</v>
      </c>
      <c r="AF707" s="1">
        <v>8.1999999999999993</v>
      </c>
      <c r="AG707" s="1">
        <v>0</v>
      </c>
      <c r="AH707" s="1">
        <v>0</v>
      </c>
      <c r="AI707" s="401">
        <v>2.0013888888888891</v>
      </c>
      <c r="AJ707" s="1">
        <v>0</v>
      </c>
      <c r="AK707" s="1">
        <v>57</v>
      </c>
      <c r="AL707" s="1">
        <v>103</v>
      </c>
      <c r="AM707" s="1">
        <v>103</v>
      </c>
      <c r="AN707" s="1">
        <v>22</v>
      </c>
      <c r="AO707" s="1">
        <v>0</v>
      </c>
      <c r="AP707" s="1">
        <v>0</v>
      </c>
      <c r="AQ707" s="120">
        <v>0</v>
      </c>
      <c r="AR707" s="1">
        <v>0</v>
      </c>
      <c r="AS707" s="400">
        <v>3083000</v>
      </c>
      <c r="AT707" s="400"/>
      <c r="AU707"/>
      <c r="AV707" s="1">
        <v>687</v>
      </c>
      <c r="AW707"/>
      <c r="AX707"/>
      <c r="AY707"/>
      <c r="AZ707"/>
      <c r="BA707"/>
      <c r="BB707"/>
      <c r="BC707"/>
      <c r="BD707"/>
      <c r="BE707"/>
      <c r="BF707"/>
      <c r="BG707"/>
      <c r="BH707"/>
      <c r="BI707"/>
      <c r="BJ707"/>
      <c r="BK707"/>
      <c r="BL707"/>
      <c r="BM707"/>
      <c r="BN707"/>
      <c r="BO707"/>
      <c r="BP707"/>
      <c r="BQ707"/>
      <c r="BR707"/>
      <c r="BS707"/>
      <c r="BT707"/>
      <c r="BU707"/>
      <c r="BV707"/>
      <c r="BW707"/>
      <c r="BX707"/>
    </row>
    <row r="708" spans="1:81" ht="13.95" customHeight="1">
      <c r="A708" s="453">
        <v>5</v>
      </c>
      <c r="B708" s="1" t="s">
        <v>28</v>
      </c>
      <c r="C708" t="s">
        <v>714</v>
      </c>
      <c r="D708" t="s">
        <v>264</v>
      </c>
      <c r="E708" s="1" t="s">
        <v>36</v>
      </c>
      <c r="F708" s="1">
        <v>2</v>
      </c>
      <c r="G708" s="1">
        <v>25</v>
      </c>
      <c r="H708" s="394">
        <v>3.2</v>
      </c>
      <c r="I708" s="395">
        <v>4</v>
      </c>
      <c r="J708" s="395">
        <v>1</v>
      </c>
      <c r="K708" s="395">
        <v>3</v>
      </c>
      <c r="L708" s="395">
        <v>1</v>
      </c>
      <c r="M708" s="395">
        <v>2</v>
      </c>
      <c r="N708" s="395">
        <v>0</v>
      </c>
      <c r="O708" s="394">
        <v>5.5</v>
      </c>
      <c r="P708" s="395">
        <v>5</v>
      </c>
      <c r="Q708" s="395">
        <v>6</v>
      </c>
      <c r="R708" s="395">
        <v>4</v>
      </c>
      <c r="S708" s="395" t="s">
        <v>2405</v>
      </c>
      <c r="T708" s="395">
        <v>10</v>
      </c>
      <c r="U708" s="395">
        <v>8</v>
      </c>
      <c r="V708" s="13"/>
      <c r="W708" s="1">
        <v>66</v>
      </c>
      <c r="X708" s="1">
        <v>2</v>
      </c>
      <c r="Y708" s="1">
        <v>10</v>
      </c>
      <c r="Z708" s="1">
        <v>12</v>
      </c>
      <c r="AA708" s="1">
        <v>-5</v>
      </c>
      <c r="AB708" s="1">
        <v>10</v>
      </c>
      <c r="AC708" s="120">
        <v>17</v>
      </c>
      <c r="AD708" s="1">
        <v>1121</v>
      </c>
      <c r="AE708" s="1">
        <v>69</v>
      </c>
      <c r="AF708" s="1">
        <v>2.9</v>
      </c>
      <c r="AG708" s="1">
        <v>1</v>
      </c>
      <c r="AH708" s="1">
        <v>0</v>
      </c>
      <c r="AI708" s="401">
        <v>3.8923611111111112</v>
      </c>
      <c r="AJ708" s="1">
        <v>0</v>
      </c>
      <c r="AK708" s="1">
        <v>26</v>
      </c>
      <c r="AL708" s="1">
        <v>83</v>
      </c>
      <c r="AM708" s="1">
        <v>69</v>
      </c>
      <c r="AN708" s="1">
        <v>27</v>
      </c>
      <c r="AO708" s="1">
        <v>0</v>
      </c>
      <c r="AP708" s="1">
        <v>0</v>
      </c>
      <c r="AQ708" s="120">
        <v>0</v>
      </c>
      <c r="AR708" s="1">
        <v>0</v>
      </c>
      <c r="AS708" s="400">
        <v>1154000</v>
      </c>
      <c r="AT708" s="400"/>
      <c r="AV708" s="1">
        <v>657</v>
      </c>
    </row>
    <row r="709" spans="1:81" ht="13.95" customHeight="1">
      <c r="A709" s="453">
        <v>6</v>
      </c>
      <c r="B709" s="1" t="s">
        <v>28</v>
      </c>
      <c r="C709" t="s">
        <v>1578</v>
      </c>
      <c r="D709" t="s">
        <v>375</v>
      </c>
      <c r="E709" s="1" t="s">
        <v>36</v>
      </c>
      <c r="F709" s="1">
        <v>2</v>
      </c>
      <c r="G709" s="1">
        <v>33</v>
      </c>
      <c r="H709" s="394">
        <v>3.4</v>
      </c>
      <c r="I709" s="395">
        <v>5</v>
      </c>
      <c r="J709" s="395">
        <v>1</v>
      </c>
      <c r="K709" s="395">
        <v>4</v>
      </c>
      <c r="L709" s="395">
        <v>1</v>
      </c>
      <c r="M709" s="395">
        <v>2</v>
      </c>
      <c r="N709" s="395">
        <v>0</v>
      </c>
      <c r="O709" s="394">
        <v>6.8</v>
      </c>
      <c r="P709" s="395">
        <v>6</v>
      </c>
      <c r="Q709" s="395">
        <v>7</v>
      </c>
      <c r="R709" s="395">
        <v>5</v>
      </c>
      <c r="S709" s="395" t="s">
        <v>2446</v>
      </c>
      <c r="T709" s="395">
        <v>10</v>
      </c>
      <c r="U709" s="395">
        <v>9</v>
      </c>
      <c r="V709" s="13"/>
      <c r="W709" s="1">
        <v>77</v>
      </c>
      <c r="X709" s="1">
        <v>4</v>
      </c>
      <c r="Y709" s="1">
        <v>25</v>
      </c>
      <c r="Z709" s="1">
        <v>29</v>
      </c>
      <c r="AA709" s="1">
        <v>14</v>
      </c>
      <c r="AB709" s="1">
        <v>52</v>
      </c>
      <c r="AC709" s="120">
        <v>21.1</v>
      </c>
      <c r="AD709" s="1">
        <v>1622</v>
      </c>
      <c r="AE709" s="1">
        <v>118</v>
      </c>
      <c r="AF709" s="1">
        <v>3.4</v>
      </c>
      <c r="AG709" s="1">
        <v>2</v>
      </c>
      <c r="AH709" s="1">
        <v>0</v>
      </c>
      <c r="AI709" s="401">
        <v>2.3298611111111112</v>
      </c>
      <c r="AJ709" s="1">
        <v>0</v>
      </c>
      <c r="AK709" s="1">
        <v>69</v>
      </c>
      <c r="AL709" s="1">
        <v>95</v>
      </c>
      <c r="AM709" s="1">
        <v>83</v>
      </c>
      <c r="AN709" s="1">
        <v>28</v>
      </c>
      <c r="AO709" s="1">
        <v>0</v>
      </c>
      <c r="AP709" s="1">
        <v>0</v>
      </c>
      <c r="AQ709" s="120">
        <v>0</v>
      </c>
      <c r="AR709" s="1">
        <v>0</v>
      </c>
      <c r="AS709" s="400">
        <v>2885000</v>
      </c>
      <c r="AT709" s="400"/>
      <c r="AV709" s="1">
        <v>577</v>
      </c>
    </row>
    <row r="710" spans="1:81" ht="13.95" customHeight="1">
      <c r="A710" s="453">
        <v>7</v>
      </c>
      <c r="B710" s="1" t="s">
        <v>28</v>
      </c>
      <c r="C710" t="s">
        <v>1141</v>
      </c>
      <c r="D710" t="s">
        <v>442</v>
      </c>
      <c r="E710" s="1" t="s">
        <v>36</v>
      </c>
      <c r="F710" s="1">
        <v>2</v>
      </c>
      <c r="G710" s="1">
        <v>26</v>
      </c>
      <c r="H710" s="394">
        <v>3.4</v>
      </c>
      <c r="I710" s="395">
        <v>3</v>
      </c>
      <c r="J710" s="395">
        <v>1</v>
      </c>
      <c r="K710" s="395">
        <v>4</v>
      </c>
      <c r="L710" s="395">
        <v>1</v>
      </c>
      <c r="M710" s="395">
        <v>3</v>
      </c>
      <c r="N710" s="395">
        <v>0</v>
      </c>
      <c r="O710" s="394">
        <v>6.8</v>
      </c>
      <c r="P710" s="395">
        <v>6</v>
      </c>
      <c r="Q710" s="395">
        <v>7</v>
      </c>
      <c r="R710" s="395">
        <v>5</v>
      </c>
      <c r="S710" s="395" t="s">
        <v>2446</v>
      </c>
      <c r="T710" s="395">
        <v>6</v>
      </c>
      <c r="U710" s="395">
        <v>8</v>
      </c>
      <c r="V710" s="13"/>
      <c r="W710" s="1">
        <v>68</v>
      </c>
      <c r="X710" s="1">
        <v>5</v>
      </c>
      <c r="Y710" s="1">
        <v>7</v>
      </c>
      <c r="Z710" s="1">
        <v>12</v>
      </c>
      <c r="AA710" s="1">
        <v>-2</v>
      </c>
      <c r="AB710" s="1">
        <v>40</v>
      </c>
      <c r="AC710" s="120">
        <v>17</v>
      </c>
      <c r="AD710" s="1">
        <v>1155</v>
      </c>
      <c r="AE710" s="1">
        <v>74</v>
      </c>
      <c r="AF710" s="1">
        <v>6.8</v>
      </c>
      <c r="AG710" s="1">
        <v>0</v>
      </c>
      <c r="AH710" s="1">
        <v>0</v>
      </c>
      <c r="AI710" s="401">
        <v>4.010416666666667</v>
      </c>
      <c r="AJ710" s="1">
        <v>0</v>
      </c>
      <c r="AK710" s="1">
        <v>30</v>
      </c>
      <c r="AL710" s="1">
        <v>56</v>
      </c>
      <c r="AM710" s="1">
        <v>74</v>
      </c>
      <c r="AN710" s="1">
        <v>18</v>
      </c>
      <c r="AO710" s="1">
        <v>0</v>
      </c>
      <c r="AP710" s="1">
        <v>0</v>
      </c>
      <c r="AQ710" s="120">
        <v>0</v>
      </c>
      <c r="AR710" s="1">
        <v>0</v>
      </c>
      <c r="AS710" s="400">
        <v>1909000</v>
      </c>
      <c r="AT710" s="400"/>
      <c r="AV710" s="1">
        <v>504</v>
      </c>
    </row>
    <row r="711" spans="1:81" s="419" customFormat="1" ht="13.95" customHeight="1">
      <c r="A711" s="453">
        <v>8</v>
      </c>
      <c r="B711" s="546" t="s">
        <v>28</v>
      </c>
      <c r="C711" t="s">
        <v>1407</v>
      </c>
      <c r="D711" t="s">
        <v>406</v>
      </c>
      <c r="E711" s="1" t="s">
        <v>36</v>
      </c>
      <c r="F711" s="1">
        <v>2</v>
      </c>
      <c r="G711" s="1">
        <v>27</v>
      </c>
      <c r="H711" s="394">
        <v>1</v>
      </c>
      <c r="I711" s="395">
        <v>0</v>
      </c>
      <c r="J711" s="395">
        <v>1</v>
      </c>
      <c r="K711" s="395">
        <v>2</v>
      </c>
      <c r="L711" s="395">
        <v>1</v>
      </c>
      <c r="M711" s="395">
        <v>1</v>
      </c>
      <c r="N711" s="395">
        <v>0</v>
      </c>
      <c r="O711" s="394">
        <v>6.8</v>
      </c>
      <c r="P711" s="395">
        <v>6</v>
      </c>
      <c r="Q711" s="395">
        <v>7</v>
      </c>
      <c r="R711" s="395">
        <v>6</v>
      </c>
      <c r="S711" s="395" t="s">
        <v>2446</v>
      </c>
      <c r="T711" s="395">
        <v>8</v>
      </c>
      <c r="U711" s="395">
        <v>4</v>
      </c>
      <c r="V711" s="13"/>
      <c r="W711" s="1">
        <v>35</v>
      </c>
      <c r="X711" s="1">
        <v>0</v>
      </c>
      <c r="Y711" s="1">
        <v>0</v>
      </c>
      <c r="Z711" s="1">
        <v>0</v>
      </c>
      <c r="AA711" s="1">
        <v>-12</v>
      </c>
      <c r="AB711" s="1">
        <v>21</v>
      </c>
      <c r="AC711" s="120">
        <v>16.3</v>
      </c>
      <c r="AD711" s="1">
        <v>570</v>
      </c>
      <c r="AE711" s="1">
        <v>26</v>
      </c>
      <c r="AF711" s="1">
        <v>0</v>
      </c>
      <c r="AG711" s="1">
        <v>0</v>
      </c>
      <c r="AH711" s="1">
        <v>0</v>
      </c>
      <c r="AI711" s="1"/>
      <c r="AJ711" s="1">
        <v>0</v>
      </c>
      <c r="AK711" s="1">
        <v>10</v>
      </c>
      <c r="AL711" s="1">
        <v>40</v>
      </c>
      <c r="AM711" s="1">
        <v>60</v>
      </c>
      <c r="AN711" s="1">
        <v>12</v>
      </c>
      <c r="AO711" s="1">
        <v>0</v>
      </c>
      <c r="AP711" s="1">
        <v>0</v>
      </c>
      <c r="AQ711" s="120">
        <v>0</v>
      </c>
      <c r="AR711" s="1">
        <v>0</v>
      </c>
      <c r="AS711" s="400">
        <v>300000</v>
      </c>
      <c r="AT711" s="400"/>
      <c r="AU711"/>
      <c r="AV711" s="1">
        <v>434</v>
      </c>
      <c r="AW711"/>
      <c r="AX711" s="547" t="s">
        <v>2172</v>
      </c>
      <c r="AY711"/>
      <c r="AZ711"/>
      <c r="BA711"/>
      <c r="BB711"/>
      <c r="BC711"/>
      <c r="BD711"/>
      <c r="BE711"/>
      <c r="BF711"/>
      <c r="BG711"/>
      <c r="BH711"/>
      <c r="BI711"/>
      <c r="BJ711"/>
      <c r="BK711"/>
      <c r="BL711"/>
      <c r="BM711"/>
      <c r="BN711"/>
      <c r="BO711"/>
      <c r="BP711"/>
      <c r="BQ711"/>
      <c r="BR711"/>
      <c r="BS711"/>
      <c r="BT711"/>
      <c r="BU711"/>
      <c r="BV711"/>
      <c r="BW711"/>
      <c r="BX711"/>
      <c r="BY711"/>
      <c r="BZ711"/>
      <c r="CA711"/>
      <c r="CB711"/>
      <c r="CC711"/>
    </row>
    <row r="712" spans="1:81" ht="13.95" customHeight="1">
      <c r="A712" s="453">
        <v>9</v>
      </c>
      <c r="B712" s="1" t="s">
        <v>28</v>
      </c>
      <c r="C712" t="s">
        <v>702</v>
      </c>
      <c r="D712" t="s">
        <v>250</v>
      </c>
      <c r="E712" s="1" t="s">
        <v>36</v>
      </c>
      <c r="F712" s="1">
        <v>2</v>
      </c>
      <c r="G712" s="1">
        <v>34</v>
      </c>
      <c r="H712" s="394">
        <v>4.4000000000000004</v>
      </c>
      <c r="I712" s="395">
        <v>6</v>
      </c>
      <c r="J712" s="395">
        <v>1</v>
      </c>
      <c r="K712" s="395">
        <v>5</v>
      </c>
      <c r="L712" s="395">
        <v>2</v>
      </c>
      <c r="M712" s="395">
        <v>3</v>
      </c>
      <c r="N712" s="395">
        <v>0</v>
      </c>
      <c r="O712" s="394">
        <v>6.6</v>
      </c>
      <c r="P712" s="395">
        <v>6</v>
      </c>
      <c r="Q712" s="395">
        <v>7</v>
      </c>
      <c r="R712" s="395">
        <v>4</v>
      </c>
      <c r="S712" s="395" t="s">
        <v>2446</v>
      </c>
      <c r="T712" s="395">
        <v>10</v>
      </c>
      <c r="U712" s="395">
        <v>10</v>
      </c>
      <c r="V712" s="13"/>
      <c r="W712" s="1">
        <v>82</v>
      </c>
      <c r="X712" s="1">
        <v>11</v>
      </c>
      <c r="Y712" s="1">
        <v>42</v>
      </c>
      <c r="Z712" s="1">
        <v>53</v>
      </c>
      <c r="AA712" s="1">
        <v>-24</v>
      </c>
      <c r="AB712" s="1">
        <v>20</v>
      </c>
      <c r="AC712" s="120">
        <v>23.2</v>
      </c>
      <c r="AD712" s="1">
        <v>1905</v>
      </c>
      <c r="AE712" s="1">
        <v>191</v>
      </c>
      <c r="AF712" s="1">
        <v>5.8</v>
      </c>
      <c r="AG712" s="1">
        <v>2</v>
      </c>
      <c r="AH712" s="1">
        <v>0</v>
      </c>
      <c r="AI712" s="401">
        <v>1.4972222222222222</v>
      </c>
      <c r="AJ712" s="1">
        <v>0</v>
      </c>
      <c r="AK712" s="1">
        <v>104</v>
      </c>
      <c r="AL712" s="1">
        <v>140</v>
      </c>
      <c r="AM712" s="1">
        <v>94</v>
      </c>
      <c r="AN712" s="1">
        <v>44</v>
      </c>
      <c r="AO712" s="1">
        <v>0</v>
      </c>
      <c r="AP712" s="1">
        <v>0</v>
      </c>
      <c r="AQ712" s="120">
        <v>0</v>
      </c>
      <c r="AR712" s="1">
        <v>0</v>
      </c>
      <c r="AS712" s="400">
        <v>4066000</v>
      </c>
      <c r="AT712" s="400"/>
      <c r="AV712" s="1">
        <v>424</v>
      </c>
    </row>
    <row r="713" spans="1:81" ht="13.95" customHeight="1">
      <c r="A713" s="453">
        <v>10</v>
      </c>
      <c r="B713" s="1" t="s">
        <v>28</v>
      </c>
      <c r="C713" t="s">
        <v>706</v>
      </c>
      <c r="D713" t="s">
        <v>254</v>
      </c>
      <c r="E713" s="1" t="s">
        <v>36</v>
      </c>
      <c r="F713" s="1">
        <v>2</v>
      </c>
      <c r="G713" s="1">
        <v>37</v>
      </c>
      <c r="H713" s="394">
        <v>3.9</v>
      </c>
      <c r="I713" s="395">
        <v>4</v>
      </c>
      <c r="J713" s="395">
        <v>1</v>
      </c>
      <c r="K713" s="395">
        <v>4</v>
      </c>
      <c r="L713" s="395">
        <v>1</v>
      </c>
      <c r="M713" s="395">
        <v>3</v>
      </c>
      <c r="N713" s="395">
        <v>0</v>
      </c>
      <c r="O713" s="394">
        <v>7.2</v>
      </c>
      <c r="P713" s="395">
        <v>7</v>
      </c>
      <c r="Q713" s="395">
        <v>7</v>
      </c>
      <c r="R713" s="395">
        <v>5</v>
      </c>
      <c r="S713" s="395" t="s">
        <v>2446</v>
      </c>
      <c r="T713" s="395">
        <v>10</v>
      </c>
      <c r="U713" s="395">
        <v>9</v>
      </c>
      <c r="V713" s="13"/>
      <c r="W713" s="1">
        <v>74</v>
      </c>
      <c r="X713" s="1">
        <v>9</v>
      </c>
      <c r="Y713" s="1">
        <v>21</v>
      </c>
      <c r="Z713" s="1">
        <v>30</v>
      </c>
      <c r="AA713" s="1">
        <v>-15</v>
      </c>
      <c r="AB713" s="1">
        <v>52</v>
      </c>
      <c r="AC713" s="120">
        <v>23.5</v>
      </c>
      <c r="AD713" s="1">
        <v>1740</v>
      </c>
      <c r="AE713" s="1">
        <v>164</v>
      </c>
      <c r="AF713" s="1">
        <v>5.5</v>
      </c>
      <c r="AG713" s="1">
        <v>4</v>
      </c>
      <c r="AH713" s="1">
        <v>1</v>
      </c>
      <c r="AI713" s="401">
        <v>2.4166666666666665</v>
      </c>
      <c r="AJ713" s="1">
        <v>0</v>
      </c>
      <c r="AK713" s="1">
        <v>72</v>
      </c>
      <c r="AL713" s="1">
        <v>100</v>
      </c>
      <c r="AM713" s="1">
        <v>100</v>
      </c>
      <c r="AN713" s="1">
        <v>37</v>
      </c>
      <c r="AO713" s="1">
        <v>0</v>
      </c>
      <c r="AP713" s="1">
        <v>0</v>
      </c>
      <c r="AQ713" s="120">
        <v>0</v>
      </c>
      <c r="AR713" s="1">
        <v>0</v>
      </c>
      <c r="AS713" s="400">
        <v>3323000</v>
      </c>
      <c r="AT713" s="400"/>
      <c r="AV713" s="1">
        <v>360</v>
      </c>
    </row>
    <row r="714" spans="1:81" ht="13.95" customHeight="1">
      <c r="A714" s="453">
        <v>11</v>
      </c>
      <c r="B714" s="1" t="s">
        <v>28</v>
      </c>
      <c r="C714" t="s">
        <v>716</v>
      </c>
      <c r="D714" t="s">
        <v>265</v>
      </c>
      <c r="E714" s="1" t="s">
        <v>36</v>
      </c>
      <c r="F714" s="1">
        <v>2</v>
      </c>
      <c r="G714" s="1">
        <v>26</v>
      </c>
      <c r="H714" s="394">
        <v>3</v>
      </c>
      <c r="I714" s="395">
        <v>4</v>
      </c>
      <c r="J714" s="395">
        <v>1</v>
      </c>
      <c r="K714" s="395">
        <v>2</v>
      </c>
      <c r="L714" s="395">
        <v>1</v>
      </c>
      <c r="M714" s="395">
        <v>3</v>
      </c>
      <c r="N714" s="395">
        <v>0</v>
      </c>
      <c r="O714" s="394">
        <v>5.4</v>
      </c>
      <c r="P714" s="395">
        <v>5</v>
      </c>
      <c r="Q714" s="395">
        <v>5</v>
      </c>
      <c r="R714" s="395">
        <v>5</v>
      </c>
      <c r="S714" s="395" t="s">
        <v>2446</v>
      </c>
      <c r="T714" s="395">
        <v>10</v>
      </c>
      <c r="U714" s="395">
        <v>7</v>
      </c>
      <c r="V714" s="13"/>
      <c r="W714" s="1">
        <v>64</v>
      </c>
      <c r="X714" s="1">
        <v>0</v>
      </c>
      <c r="Y714" s="1">
        <v>9</v>
      </c>
      <c r="Z714" s="1">
        <v>9</v>
      </c>
      <c r="AA714" s="1">
        <v>5</v>
      </c>
      <c r="AB714" s="1">
        <v>20</v>
      </c>
      <c r="AC714" s="120">
        <v>13.8</v>
      </c>
      <c r="AD714" s="1">
        <v>880</v>
      </c>
      <c r="AE714" s="1">
        <v>58</v>
      </c>
      <c r="AF714" s="1">
        <v>0</v>
      </c>
      <c r="AG714" s="1">
        <v>0</v>
      </c>
      <c r="AH714" s="1">
        <v>0</v>
      </c>
      <c r="AI714" s="401">
        <v>4.0736111111111111</v>
      </c>
      <c r="AJ714" s="1">
        <v>0</v>
      </c>
      <c r="AK714" s="1">
        <v>30</v>
      </c>
      <c r="AL714" s="1">
        <v>41</v>
      </c>
      <c r="AM714" s="1">
        <v>54</v>
      </c>
      <c r="AN714" s="1">
        <v>10</v>
      </c>
      <c r="AO714" s="1">
        <v>0</v>
      </c>
      <c r="AP714" s="1">
        <v>0</v>
      </c>
      <c r="AQ714" s="120">
        <v>0</v>
      </c>
      <c r="AR714" s="1">
        <v>0</v>
      </c>
      <c r="AS714" s="400">
        <v>973000</v>
      </c>
      <c r="AT714" s="400"/>
      <c r="AV714" s="1">
        <v>332</v>
      </c>
    </row>
    <row r="715" spans="1:81" ht="13.95" customHeight="1">
      <c r="A715" s="453">
        <v>12</v>
      </c>
      <c r="B715" s="1" t="s">
        <v>28</v>
      </c>
      <c r="C715" t="s">
        <v>710</v>
      </c>
      <c r="D715" t="s">
        <v>258</v>
      </c>
      <c r="E715" s="1" t="s">
        <v>36</v>
      </c>
      <c r="F715" s="1">
        <v>2</v>
      </c>
      <c r="G715" s="1">
        <v>29</v>
      </c>
      <c r="H715" s="394">
        <v>3.6</v>
      </c>
      <c r="I715" s="395">
        <v>4</v>
      </c>
      <c r="J715" s="395">
        <v>1</v>
      </c>
      <c r="K715" s="395">
        <v>4</v>
      </c>
      <c r="L715" s="395">
        <v>1</v>
      </c>
      <c r="M715" s="395">
        <v>3</v>
      </c>
      <c r="N715" s="395">
        <v>0</v>
      </c>
      <c r="O715" s="394">
        <v>7</v>
      </c>
      <c r="P715" s="395">
        <v>6</v>
      </c>
      <c r="Q715" s="395">
        <v>8</v>
      </c>
      <c r="R715" s="395">
        <v>4</v>
      </c>
      <c r="S715" s="395" t="s">
        <v>2446</v>
      </c>
      <c r="T715" s="395">
        <v>8</v>
      </c>
      <c r="U715" s="395">
        <v>8</v>
      </c>
      <c r="V715" s="13"/>
      <c r="W715" s="1">
        <v>67</v>
      </c>
      <c r="X715" s="1">
        <v>8</v>
      </c>
      <c r="Y715" s="1">
        <v>13</v>
      </c>
      <c r="Z715" s="1">
        <v>21</v>
      </c>
      <c r="AA715" s="1">
        <v>11</v>
      </c>
      <c r="AB715" s="1">
        <v>40</v>
      </c>
      <c r="AC715" s="120">
        <v>21.9</v>
      </c>
      <c r="AD715" s="1">
        <v>1465</v>
      </c>
      <c r="AE715" s="1">
        <v>97</v>
      </c>
      <c r="AF715" s="1">
        <v>8.1999999999999993</v>
      </c>
      <c r="AG715" s="1">
        <v>0</v>
      </c>
      <c r="AH715" s="1">
        <v>0</v>
      </c>
      <c r="AI715" s="401">
        <v>2.90625</v>
      </c>
      <c r="AJ715" s="1">
        <v>0</v>
      </c>
      <c r="AK715" s="1">
        <v>40</v>
      </c>
      <c r="AL715" s="1">
        <v>64</v>
      </c>
      <c r="AM715" s="1">
        <v>157</v>
      </c>
      <c r="AN715" s="1">
        <v>21</v>
      </c>
      <c r="AO715" s="1">
        <v>0</v>
      </c>
      <c r="AP715" s="1">
        <v>0</v>
      </c>
      <c r="AQ715" s="120">
        <v>0</v>
      </c>
      <c r="AR715" s="1">
        <v>0</v>
      </c>
      <c r="AS715" s="400">
        <v>2289000</v>
      </c>
      <c r="AT715" s="400"/>
      <c r="AV715" s="1">
        <v>294</v>
      </c>
    </row>
    <row r="716" spans="1:81" ht="13.95" customHeight="1">
      <c r="A716" s="453">
        <v>13</v>
      </c>
      <c r="B716" s="1" t="s">
        <v>28</v>
      </c>
      <c r="C716" t="s">
        <v>709</v>
      </c>
      <c r="D716" t="s">
        <v>257</v>
      </c>
      <c r="E716" s="1" t="s">
        <v>31</v>
      </c>
      <c r="F716" s="1">
        <v>3</v>
      </c>
      <c r="G716" s="1">
        <v>30</v>
      </c>
      <c r="H716" s="394">
        <v>4.3</v>
      </c>
      <c r="I716" s="395">
        <v>5</v>
      </c>
      <c r="J716" s="395">
        <v>4</v>
      </c>
      <c r="K716" s="395">
        <v>2</v>
      </c>
      <c r="L716" s="395">
        <v>4</v>
      </c>
      <c r="M716" s="395">
        <v>3</v>
      </c>
      <c r="N716" s="395">
        <v>6</v>
      </c>
      <c r="O716" s="394">
        <v>4.4000000000000004</v>
      </c>
      <c r="P716" s="395">
        <v>4</v>
      </c>
      <c r="Q716" s="395">
        <v>4</v>
      </c>
      <c r="R716" s="395">
        <v>5</v>
      </c>
      <c r="S716" s="395" t="s">
        <v>2446</v>
      </c>
      <c r="T716" s="395">
        <v>9</v>
      </c>
      <c r="U716" s="395">
        <v>10</v>
      </c>
      <c r="V716" s="13"/>
      <c r="W716" s="1">
        <v>82</v>
      </c>
      <c r="X716" s="1">
        <v>8</v>
      </c>
      <c r="Y716" s="1">
        <v>18</v>
      </c>
      <c r="Z716" s="1">
        <v>26</v>
      </c>
      <c r="AA716" s="1">
        <v>-7</v>
      </c>
      <c r="AB716" s="1">
        <v>39</v>
      </c>
      <c r="AC716" s="120">
        <v>14.3</v>
      </c>
      <c r="AD716" s="1">
        <v>1174</v>
      </c>
      <c r="AE716" s="1">
        <v>94</v>
      </c>
      <c r="AF716" s="1">
        <v>8.5</v>
      </c>
      <c r="AG716" s="1">
        <v>0</v>
      </c>
      <c r="AH716" s="1">
        <v>0</v>
      </c>
      <c r="AI716" s="401">
        <v>1.8812500000000001</v>
      </c>
      <c r="AJ716" s="1">
        <v>0</v>
      </c>
      <c r="AK716" s="1">
        <v>59</v>
      </c>
      <c r="AL716" s="1">
        <v>50</v>
      </c>
      <c r="AM716" s="1">
        <v>43</v>
      </c>
      <c r="AN716" s="1">
        <v>22</v>
      </c>
      <c r="AO716" s="1">
        <v>510</v>
      </c>
      <c r="AP716" s="1">
        <v>505</v>
      </c>
      <c r="AQ716" s="120">
        <v>50.2</v>
      </c>
      <c r="AR716" s="1">
        <v>0</v>
      </c>
      <c r="AS716" s="400">
        <v>1933000</v>
      </c>
      <c r="AT716" s="400"/>
      <c r="AV716" s="1">
        <v>705</v>
      </c>
    </row>
    <row r="717" spans="1:81" ht="13.95" customHeight="1">
      <c r="A717" s="453">
        <v>14</v>
      </c>
      <c r="B717" s="1" t="s">
        <v>28</v>
      </c>
      <c r="C717" t="s">
        <v>704</v>
      </c>
      <c r="D717" t="s">
        <v>252</v>
      </c>
      <c r="E717" s="1" t="s">
        <v>40</v>
      </c>
      <c r="F717" s="1">
        <v>3</v>
      </c>
      <c r="G717" s="1">
        <v>23</v>
      </c>
      <c r="H717" s="394">
        <v>5.7</v>
      </c>
      <c r="I717" s="395">
        <v>6</v>
      </c>
      <c r="J717" s="395">
        <v>5</v>
      </c>
      <c r="K717" s="395">
        <v>3</v>
      </c>
      <c r="L717" s="395">
        <v>5</v>
      </c>
      <c r="M717" s="395">
        <v>5</v>
      </c>
      <c r="N717" s="395">
        <v>3</v>
      </c>
      <c r="O717" s="394">
        <v>3.9</v>
      </c>
      <c r="P717" s="395">
        <v>3</v>
      </c>
      <c r="Q717" s="395">
        <v>4</v>
      </c>
      <c r="R717" s="395">
        <v>6</v>
      </c>
      <c r="S717" s="395" t="s">
        <v>2445</v>
      </c>
      <c r="T717" s="395">
        <v>10</v>
      </c>
      <c r="U717" s="395">
        <v>9</v>
      </c>
      <c r="V717" s="13"/>
      <c r="W717" s="1">
        <v>79</v>
      </c>
      <c r="X717" s="1">
        <v>12</v>
      </c>
      <c r="Y717" s="1">
        <v>29</v>
      </c>
      <c r="Z717" s="1">
        <v>41</v>
      </c>
      <c r="AA717" s="1">
        <v>-11</v>
      </c>
      <c r="AB717" s="1">
        <v>22</v>
      </c>
      <c r="AC717" s="120">
        <v>14.8</v>
      </c>
      <c r="AD717" s="1">
        <v>1171</v>
      </c>
      <c r="AE717" s="1">
        <v>105</v>
      </c>
      <c r="AF717" s="1">
        <v>11.4</v>
      </c>
      <c r="AG717" s="1">
        <v>2</v>
      </c>
      <c r="AH717" s="1">
        <v>0</v>
      </c>
      <c r="AI717" s="401">
        <v>1.1895833333333334</v>
      </c>
      <c r="AJ717" s="1">
        <v>0</v>
      </c>
      <c r="AK717" s="1">
        <v>54</v>
      </c>
      <c r="AL717" s="1">
        <v>58</v>
      </c>
      <c r="AM717" s="1">
        <v>30</v>
      </c>
      <c r="AN717" s="1">
        <v>21</v>
      </c>
      <c r="AO717" s="1">
        <v>17</v>
      </c>
      <c r="AP717" s="1">
        <v>40</v>
      </c>
      <c r="AQ717" s="120">
        <v>29.8</v>
      </c>
      <c r="AR717" s="1">
        <v>0</v>
      </c>
      <c r="AS717" s="400">
        <v>2924000</v>
      </c>
      <c r="AT717" s="400"/>
      <c r="AV717" s="1">
        <v>689</v>
      </c>
    </row>
    <row r="718" spans="1:81" ht="13.95" customHeight="1">
      <c r="A718" s="453">
        <v>15</v>
      </c>
      <c r="B718" s="1" t="s">
        <v>28</v>
      </c>
      <c r="C718" t="s">
        <v>697</v>
      </c>
      <c r="D718" t="s">
        <v>245</v>
      </c>
      <c r="E718" s="1" t="s">
        <v>31</v>
      </c>
      <c r="F718" s="1">
        <v>3</v>
      </c>
      <c r="G718" s="1">
        <v>37</v>
      </c>
      <c r="H718" s="394">
        <v>8.3000000000000007</v>
      </c>
      <c r="I718" s="395">
        <v>8</v>
      </c>
      <c r="J718" s="395">
        <v>7</v>
      </c>
      <c r="K718" s="395">
        <v>4</v>
      </c>
      <c r="L718" s="395">
        <v>7</v>
      </c>
      <c r="M718" s="395">
        <v>7</v>
      </c>
      <c r="N718" s="395">
        <v>9</v>
      </c>
      <c r="O718" s="394">
        <v>3.4</v>
      </c>
      <c r="P718" s="395">
        <v>3</v>
      </c>
      <c r="Q718" s="395">
        <v>3</v>
      </c>
      <c r="R718" s="395">
        <v>5</v>
      </c>
      <c r="S718" s="395" t="s">
        <v>2405</v>
      </c>
      <c r="T718" s="395">
        <v>9</v>
      </c>
      <c r="U718" s="395">
        <v>9</v>
      </c>
      <c r="V718" s="13"/>
      <c r="W718" s="1">
        <v>80</v>
      </c>
      <c r="X718" s="1">
        <v>33</v>
      </c>
      <c r="Y718" s="1">
        <v>58</v>
      </c>
      <c r="Z718" s="1">
        <v>91</v>
      </c>
      <c r="AA718" s="1">
        <v>-20</v>
      </c>
      <c r="AB718" s="1">
        <v>31</v>
      </c>
      <c r="AC718" s="120">
        <v>20.399999999999999</v>
      </c>
      <c r="AD718" s="1">
        <v>1629</v>
      </c>
      <c r="AE718" s="1">
        <v>227</v>
      </c>
      <c r="AF718" s="1">
        <v>14.5</v>
      </c>
      <c r="AG718" s="1">
        <v>12</v>
      </c>
      <c r="AH718" s="1">
        <v>0</v>
      </c>
      <c r="AI718" s="119">
        <v>0.74583333333333335</v>
      </c>
      <c r="AJ718" s="1">
        <v>0</v>
      </c>
      <c r="AK718" s="1">
        <v>112</v>
      </c>
      <c r="AL718" s="1">
        <v>86</v>
      </c>
      <c r="AM718" s="1">
        <v>39</v>
      </c>
      <c r="AN718" s="1">
        <v>29</v>
      </c>
      <c r="AO718" s="1">
        <v>1016</v>
      </c>
      <c r="AP718" s="1">
        <v>766</v>
      </c>
      <c r="AQ718" s="120">
        <v>57</v>
      </c>
      <c r="AR718" s="1">
        <v>0</v>
      </c>
      <c r="AS718" s="400">
        <v>5986000</v>
      </c>
      <c r="AT718" s="400"/>
      <c r="AV718" s="1">
        <v>633</v>
      </c>
    </row>
    <row r="719" spans="1:81" ht="13.95" customHeight="1">
      <c r="A719" s="453">
        <v>16</v>
      </c>
      <c r="B719" s="1" t="s">
        <v>28</v>
      </c>
      <c r="C719" t="s">
        <v>1472</v>
      </c>
      <c r="D719" t="s">
        <v>554</v>
      </c>
      <c r="E719" s="13" t="s">
        <v>31</v>
      </c>
      <c r="F719" s="13">
        <v>3</v>
      </c>
      <c r="G719" s="13">
        <v>21</v>
      </c>
      <c r="H719" s="394">
        <v>5.2</v>
      </c>
      <c r="I719" s="395">
        <v>3</v>
      </c>
      <c r="J719" s="395">
        <v>3</v>
      </c>
      <c r="K719" s="395">
        <v>1</v>
      </c>
      <c r="L719" s="395">
        <v>4</v>
      </c>
      <c r="M719" s="395">
        <v>7</v>
      </c>
      <c r="N719" s="395">
        <v>4</v>
      </c>
      <c r="O719" s="394">
        <v>2.8</v>
      </c>
      <c r="P719" s="395">
        <v>3</v>
      </c>
      <c r="Q719" s="395">
        <v>3</v>
      </c>
      <c r="R719" s="395">
        <v>4</v>
      </c>
      <c r="S719" s="395" t="s">
        <v>2445</v>
      </c>
      <c r="T719" s="395">
        <v>10</v>
      </c>
      <c r="U719" s="395">
        <v>1</v>
      </c>
      <c r="V719"/>
      <c r="W719" s="13">
        <v>15</v>
      </c>
      <c r="X719" s="13">
        <v>2</v>
      </c>
      <c r="Y719" s="13">
        <v>6</v>
      </c>
      <c r="Z719" s="13">
        <v>8</v>
      </c>
      <c r="AA719" s="13">
        <v>2</v>
      </c>
      <c r="AB719" s="13">
        <v>0</v>
      </c>
      <c r="AC719" s="13">
        <v>13.7</v>
      </c>
      <c r="AD719" s="13">
        <v>206</v>
      </c>
      <c r="AE719" s="13">
        <v>18</v>
      </c>
      <c r="AF719" s="13">
        <v>11.1</v>
      </c>
      <c r="AG719" s="13">
        <v>0</v>
      </c>
      <c r="AH719" s="13">
        <v>0</v>
      </c>
      <c r="AI719" s="417">
        <v>1.0729166666666667</v>
      </c>
      <c r="AJ719" s="13">
        <v>0</v>
      </c>
      <c r="AK719" s="13">
        <v>5</v>
      </c>
      <c r="AL719" s="13">
        <v>9</v>
      </c>
      <c r="AM719" s="13">
        <v>12</v>
      </c>
      <c r="AN719" s="13">
        <v>3</v>
      </c>
      <c r="AO719" s="13">
        <v>65</v>
      </c>
      <c r="AP719" s="13">
        <v>86</v>
      </c>
      <c r="AQ719" s="13">
        <v>43</v>
      </c>
      <c r="AR719" s="13">
        <v>0</v>
      </c>
      <c r="AS719" s="421">
        <v>460000</v>
      </c>
    </row>
    <row r="720" spans="1:81" ht="13.95" customHeight="1">
      <c r="A720" s="453">
        <v>17</v>
      </c>
      <c r="B720" s="1" t="s">
        <v>28</v>
      </c>
      <c r="C720" t="s">
        <v>703</v>
      </c>
      <c r="D720" t="s">
        <v>251</v>
      </c>
      <c r="E720" s="1" t="s">
        <v>38</v>
      </c>
      <c r="F720" s="1">
        <v>3</v>
      </c>
      <c r="G720" s="1">
        <v>28</v>
      </c>
      <c r="H720" s="394">
        <v>6.3</v>
      </c>
      <c r="I720" s="395">
        <v>5</v>
      </c>
      <c r="J720" s="395">
        <v>7</v>
      </c>
      <c r="K720" s="395">
        <v>3</v>
      </c>
      <c r="L720" s="395">
        <v>7</v>
      </c>
      <c r="M720" s="395">
        <v>5</v>
      </c>
      <c r="N720" s="395">
        <v>3</v>
      </c>
      <c r="O720" s="394">
        <v>4.5999999999999996</v>
      </c>
      <c r="P720" s="395">
        <v>4</v>
      </c>
      <c r="Q720" s="395">
        <v>4</v>
      </c>
      <c r="R720" s="395">
        <v>5</v>
      </c>
      <c r="S720" s="395" t="s">
        <v>2446</v>
      </c>
      <c r="T720" s="395">
        <v>10</v>
      </c>
      <c r="U720" s="395">
        <v>10</v>
      </c>
      <c r="V720" s="13"/>
      <c r="W720" s="1">
        <v>82</v>
      </c>
      <c r="X720" s="1">
        <v>24</v>
      </c>
      <c r="Y720" s="1">
        <v>22</v>
      </c>
      <c r="Z720" s="1">
        <v>46</v>
      </c>
      <c r="AA720" s="1">
        <v>36</v>
      </c>
      <c r="AB720" s="1">
        <v>24</v>
      </c>
      <c r="AC720" s="120">
        <v>16.2</v>
      </c>
      <c r="AD720" s="1">
        <v>1325</v>
      </c>
      <c r="AE720" s="1">
        <v>199</v>
      </c>
      <c r="AF720" s="1">
        <v>12.1</v>
      </c>
      <c r="AG720" s="1">
        <v>1</v>
      </c>
      <c r="AH720" s="1">
        <v>0</v>
      </c>
      <c r="AI720" s="401">
        <v>1.2</v>
      </c>
      <c r="AJ720" s="1">
        <v>0</v>
      </c>
      <c r="AK720" s="1">
        <v>98</v>
      </c>
      <c r="AL720" s="1">
        <v>67</v>
      </c>
      <c r="AM720" s="1">
        <v>40</v>
      </c>
      <c r="AN720" s="1">
        <v>33</v>
      </c>
      <c r="AO720" s="1">
        <v>24</v>
      </c>
      <c r="AP720" s="1">
        <v>35</v>
      </c>
      <c r="AQ720" s="120">
        <v>40.700000000000003</v>
      </c>
      <c r="AR720" s="1">
        <v>0</v>
      </c>
      <c r="AS720" s="400">
        <v>4079000</v>
      </c>
      <c r="AT720" s="400"/>
      <c r="AV720" s="1">
        <v>554</v>
      </c>
    </row>
    <row r="721" spans="1:76" ht="13.95" customHeight="1">
      <c r="A721" s="453">
        <v>18</v>
      </c>
      <c r="B721" s="1" t="s">
        <v>28</v>
      </c>
      <c r="C721" t="s">
        <v>645</v>
      </c>
      <c r="D721" t="s">
        <v>262</v>
      </c>
      <c r="E721" s="1" t="s">
        <v>48</v>
      </c>
      <c r="F721" s="1">
        <v>3</v>
      </c>
      <c r="G721" s="1">
        <v>26</v>
      </c>
      <c r="H721" s="394">
        <v>4.5999999999999996</v>
      </c>
      <c r="I721" s="395">
        <v>4</v>
      </c>
      <c r="J721" s="395">
        <v>5</v>
      </c>
      <c r="K721" s="395">
        <v>2</v>
      </c>
      <c r="L721" s="395">
        <v>5</v>
      </c>
      <c r="M721" s="395">
        <v>4</v>
      </c>
      <c r="N721" s="395">
        <v>4</v>
      </c>
      <c r="O721" s="394">
        <v>3.7</v>
      </c>
      <c r="P721" s="395">
        <v>3</v>
      </c>
      <c r="Q721" s="395">
        <v>3</v>
      </c>
      <c r="R721" s="395">
        <v>7</v>
      </c>
      <c r="S721" s="395" t="s">
        <v>2405</v>
      </c>
      <c r="T721" s="395">
        <v>3</v>
      </c>
      <c r="U721" s="395">
        <v>7</v>
      </c>
      <c r="V721" s="13"/>
      <c r="W721" s="1">
        <v>58</v>
      </c>
      <c r="X721" s="1">
        <v>8</v>
      </c>
      <c r="Y721" s="1">
        <v>7</v>
      </c>
      <c r="Z721" s="1">
        <v>15</v>
      </c>
      <c r="AA721" s="1">
        <v>-16</v>
      </c>
      <c r="AB721" s="1">
        <v>44</v>
      </c>
      <c r="AC721" s="120">
        <v>13.7</v>
      </c>
      <c r="AD721" s="1">
        <v>795</v>
      </c>
      <c r="AE721" s="1">
        <v>78</v>
      </c>
      <c r="AF721" s="1">
        <v>10.3</v>
      </c>
      <c r="AG721" s="1">
        <v>1</v>
      </c>
      <c r="AH721" s="1">
        <v>0</v>
      </c>
      <c r="AI721" s="401">
        <v>2.2083333333333335</v>
      </c>
      <c r="AJ721" s="1">
        <v>0</v>
      </c>
      <c r="AK721" s="1">
        <v>40</v>
      </c>
      <c r="AL721" s="1">
        <v>32</v>
      </c>
      <c r="AM721" s="1">
        <v>29</v>
      </c>
      <c r="AN721" s="1">
        <v>12</v>
      </c>
      <c r="AO721" s="1">
        <v>93</v>
      </c>
      <c r="AP721" s="1">
        <v>120</v>
      </c>
      <c r="AQ721" s="120">
        <v>43.7</v>
      </c>
      <c r="AR721" s="1">
        <v>0</v>
      </c>
      <c r="AS721" s="400">
        <v>875000</v>
      </c>
      <c r="AT721" s="400"/>
      <c r="AV721" s="1">
        <v>543</v>
      </c>
    </row>
    <row r="722" spans="1:76" ht="13.95" customHeight="1">
      <c r="A722" s="453">
        <v>19</v>
      </c>
      <c r="B722" s="1" t="s">
        <v>28</v>
      </c>
      <c r="C722" t="s">
        <v>1249</v>
      </c>
      <c r="D722" t="s">
        <v>588</v>
      </c>
      <c r="E722" s="13" t="s">
        <v>1484</v>
      </c>
      <c r="F722" s="13">
        <v>3</v>
      </c>
      <c r="G722" s="13">
        <v>26</v>
      </c>
      <c r="H722" s="394">
        <v>5.0999999999999996</v>
      </c>
      <c r="I722" s="395">
        <v>0</v>
      </c>
      <c r="J722" s="395">
        <v>3</v>
      </c>
      <c r="K722" s="395">
        <v>2</v>
      </c>
      <c r="L722" s="395">
        <v>4</v>
      </c>
      <c r="M722" s="395">
        <v>7</v>
      </c>
      <c r="N722" s="395">
        <v>2</v>
      </c>
      <c r="O722" s="394">
        <v>3.5</v>
      </c>
      <c r="P722" s="395">
        <v>3</v>
      </c>
      <c r="Q722" s="395">
        <v>3</v>
      </c>
      <c r="R722" s="395">
        <v>6</v>
      </c>
      <c r="S722" s="395" t="s">
        <v>2445</v>
      </c>
      <c r="T722" s="395">
        <v>1</v>
      </c>
      <c r="U722" s="395">
        <v>5</v>
      </c>
      <c r="V722"/>
      <c r="W722" s="13">
        <v>42</v>
      </c>
      <c r="X722" s="13">
        <v>4</v>
      </c>
      <c r="Y722" s="13">
        <v>0</v>
      </c>
      <c r="Z722" s="13">
        <v>4</v>
      </c>
      <c r="AA722" s="13">
        <v>-7</v>
      </c>
      <c r="AB722" s="13">
        <v>60</v>
      </c>
      <c r="AC722" s="13">
        <v>8.4</v>
      </c>
      <c r="AD722" s="13">
        <v>354</v>
      </c>
      <c r="AE722" s="13">
        <v>43</v>
      </c>
      <c r="AF722" s="13">
        <v>9.3000000000000007</v>
      </c>
      <c r="AG722" s="13">
        <v>0</v>
      </c>
      <c r="AH722" s="13">
        <v>0</v>
      </c>
      <c r="AI722" s="417">
        <v>3.6875</v>
      </c>
      <c r="AJ722" s="13">
        <v>0</v>
      </c>
      <c r="AK722" s="13">
        <v>27</v>
      </c>
      <c r="AL722" s="13">
        <v>4</v>
      </c>
      <c r="AM722" s="13">
        <v>21</v>
      </c>
      <c r="AN722" s="13">
        <v>2</v>
      </c>
      <c r="AO722" s="13">
        <v>3</v>
      </c>
      <c r="AP722" s="13">
        <v>2</v>
      </c>
      <c r="AQ722" s="13">
        <v>60</v>
      </c>
      <c r="AR722" s="13">
        <v>0</v>
      </c>
      <c r="AS722" s="421">
        <v>250000</v>
      </c>
    </row>
    <row r="723" spans="1:76" ht="13.95" customHeight="1">
      <c r="A723" s="453">
        <v>20</v>
      </c>
      <c r="B723" s="1" t="s">
        <v>28</v>
      </c>
      <c r="C723" t="s">
        <v>700</v>
      </c>
      <c r="D723" t="s">
        <v>248</v>
      </c>
      <c r="E723" s="1" t="s">
        <v>48</v>
      </c>
      <c r="F723" s="1">
        <v>3</v>
      </c>
      <c r="G723" s="1">
        <v>26</v>
      </c>
      <c r="H723" s="394">
        <v>7.3</v>
      </c>
      <c r="I723" s="395">
        <v>5</v>
      </c>
      <c r="J723" s="395">
        <v>8</v>
      </c>
      <c r="K723" s="395">
        <v>4</v>
      </c>
      <c r="L723" s="395">
        <v>8</v>
      </c>
      <c r="M723" s="395">
        <v>6</v>
      </c>
      <c r="N723" s="395">
        <v>5</v>
      </c>
      <c r="O723" s="394">
        <v>3.6</v>
      </c>
      <c r="P723" s="395">
        <v>3</v>
      </c>
      <c r="Q723" s="395">
        <v>3</v>
      </c>
      <c r="R723" s="395">
        <v>6</v>
      </c>
      <c r="S723" s="395" t="s">
        <v>2445</v>
      </c>
      <c r="T723" s="395">
        <v>10</v>
      </c>
      <c r="U723" s="395">
        <v>9</v>
      </c>
      <c r="V723" s="13"/>
      <c r="W723" s="1">
        <v>77</v>
      </c>
      <c r="X723" s="1">
        <v>33</v>
      </c>
      <c r="Y723" s="1">
        <v>24</v>
      </c>
      <c r="Z723" s="1">
        <v>57</v>
      </c>
      <c r="AA723" s="1">
        <v>3</v>
      </c>
      <c r="AB723" s="1">
        <v>22</v>
      </c>
      <c r="AC723" s="120">
        <v>16.899999999999999</v>
      </c>
      <c r="AD723" s="1">
        <v>1302</v>
      </c>
      <c r="AE723" s="1">
        <v>150</v>
      </c>
      <c r="AF723" s="1">
        <v>22</v>
      </c>
      <c r="AG723" s="1">
        <v>4</v>
      </c>
      <c r="AH723" s="1">
        <v>0</v>
      </c>
      <c r="AI723" s="119">
        <v>0.95138888888888884</v>
      </c>
      <c r="AJ723" s="1">
        <v>0</v>
      </c>
      <c r="AK723" s="1">
        <v>79</v>
      </c>
      <c r="AL723" s="1">
        <v>51</v>
      </c>
      <c r="AM723" s="1">
        <v>29</v>
      </c>
      <c r="AN723" s="1">
        <v>31</v>
      </c>
      <c r="AO723" s="1">
        <v>174</v>
      </c>
      <c r="AP723" s="1">
        <v>200</v>
      </c>
      <c r="AQ723" s="120">
        <v>46.5</v>
      </c>
      <c r="AR723" s="1">
        <v>0</v>
      </c>
      <c r="AS723" s="400">
        <v>4922000</v>
      </c>
      <c r="AT723" s="400"/>
      <c r="AV723" s="1">
        <v>535</v>
      </c>
    </row>
    <row r="724" spans="1:76" s="419" customFormat="1" ht="13.95" customHeight="1">
      <c r="A724" s="453">
        <v>21</v>
      </c>
      <c r="B724" s="1" t="s">
        <v>28</v>
      </c>
      <c r="C724" t="s">
        <v>1317</v>
      </c>
      <c r="D724" t="s">
        <v>338</v>
      </c>
      <c r="E724" s="1" t="s">
        <v>1495</v>
      </c>
      <c r="F724" s="13">
        <v>3</v>
      </c>
      <c r="G724" s="13">
        <v>25</v>
      </c>
      <c r="H724" s="394">
        <v>2.1</v>
      </c>
      <c r="I724" s="395">
        <v>0</v>
      </c>
      <c r="J724" s="395">
        <v>1</v>
      </c>
      <c r="K724" s="395">
        <v>0</v>
      </c>
      <c r="L724" s="395">
        <v>1</v>
      </c>
      <c r="M724" s="395">
        <v>4</v>
      </c>
      <c r="N724" s="395">
        <v>4</v>
      </c>
      <c r="O724" s="394">
        <v>2.8</v>
      </c>
      <c r="P724" s="395">
        <v>2</v>
      </c>
      <c r="Q724" s="395">
        <v>4</v>
      </c>
      <c r="R724" s="395">
        <v>6</v>
      </c>
      <c r="S724" s="395" t="s">
        <v>2445</v>
      </c>
      <c r="T724" s="395">
        <v>10</v>
      </c>
      <c r="U724" s="395">
        <v>1</v>
      </c>
      <c r="V724"/>
      <c r="W724" s="13">
        <v>17</v>
      </c>
      <c r="X724" s="13">
        <v>1</v>
      </c>
      <c r="Y724" s="13">
        <v>0</v>
      </c>
      <c r="Z724" s="13">
        <v>1</v>
      </c>
      <c r="AA724" s="13">
        <v>-3</v>
      </c>
      <c r="AB724" s="13">
        <v>0</v>
      </c>
      <c r="AC724" s="13">
        <v>9.1999999999999993</v>
      </c>
      <c r="AD724" s="13">
        <v>156</v>
      </c>
      <c r="AE724" s="13">
        <v>15</v>
      </c>
      <c r="AF724" s="13">
        <v>6.7</v>
      </c>
      <c r="AG724" s="13">
        <v>0</v>
      </c>
      <c r="AH724" s="13">
        <v>0</v>
      </c>
      <c r="AI724" s="417">
        <v>6.5</v>
      </c>
      <c r="AJ724" s="13">
        <v>0</v>
      </c>
      <c r="AK724" s="13">
        <v>5</v>
      </c>
      <c r="AL724" s="13">
        <v>11</v>
      </c>
      <c r="AM724" s="13">
        <v>7</v>
      </c>
      <c r="AN724" s="13">
        <v>1</v>
      </c>
      <c r="AO724" s="13">
        <v>33</v>
      </c>
      <c r="AP724" s="13">
        <v>64</v>
      </c>
      <c r="AQ724" s="13">
        <v>34</v>
      </c>
      <c r="AR724" s="13">
        <v>0</v>
      </c>
      <c r="AS724" s="421">
        <v>400000</v>
      </c>
      <c r="AT724"/>
      <c r="AU724"/>
      <c r="AV724"/>
      <c r="AW724"/>
      <c r="AX724"/>
      <c r="AY724"/>
      <c r="AZ724"/>
      <c r="BA724"/>
      <c r="BB724"/>
      <c r="BC724"/>
      <c r="BD724"/>
      <c r="BE724"/>
      <c r="BF724"/>
      <c r="BG724"/>
      <c r="BH724"/>
      <c r="BI724"/>
      <c r="BJ724"/>
      <c r="BK724"/>
      <c r="BL724"/>
      <c r="BM724"/>
      <c r="BN724"/>
      <c r="BO724"/>
      <c r="BP724"/>
      <c r="BQ724"/>
      <c r="BR724"/>
      <c r="BS724"/>
      <c r="BT724"/>
      <c r="BU724"/>
      <c r="BV724"/>
      <c r="BW724"/>
      <c r="BX724"/>
    </row>
    <row r="725" spans="1:76" ht="13.95" customHeight="1">
      <c r="A725" s="453">
        <v>22</v>
      </c>
      <c r="B725" s="1" t="s">
        <v>28</v>
      </c>
      <c r="C725" t="s">
        <v>711</v>
      </c>
      <c r="D725" t="s">
        <v>259</v>
      </c>
      <c r="E725" s="1" t="s">
        <v>1495</v>
      </c>
      <c r="F725" s="1">
        <v>3</v>
      </c>
      <c r="G725" s="1">
        <v>25</v>
      </c>
      <c r="H725" s="394">
        <v>4.5</v>
      </c>
      <c r="I725" s="395">
        <v>5</v>
      </c>
      <c r="J725" s="395">
        <v>4</v>
      </c>
      <c r="K725" s="395">
        <v>2</v>
      </c>
      <c r="L725" s="395">
        <v>4</v>
      </c>
      <c r="M725" s="395">
        <v>4</v>
      </c>
      <c r="N725" s="395">
        <v>6</v>
      </c>
      <c r="O725" s="394">
        <v>3.5</v>
      </c>
      <c r="P725" s="395">
        <v>3</v>
      </c>
      <c r="Q725" s="395">
        <v>4</v>
      </c>
      <c r="R725" s="395">
        <v>4</v>
      </c>
      <c r="S725" s="395" t="s">
        <v>2446</v>
      </c>
      <c r="T725" s="395">
        <v>8</v>
      </c>
      <c r="U725" s="395">
        <v>8</v>
      </c>
      <c r="V725" s="13"/>
      <c r="W725" s="1">
        <v>68</v>
      </c>
      <c r="X725" s="1">
        <v>7</v>
      </c>
      <c r="Y725" s="1">
        <v>12</v>
      </c>
      <c r="Z725" s="1">
        <v>19</v>
      </c>
      <c r="AA725" s="1">
        <v>4</v>
      </c>
      <c r="AB725" s="1">
        <v>27</v>
      </c>
      <c r="AC725" s="120">
        <v>12.7</v>
      </c>
      <c r="AD725" s="1">
        <v>861</v>
      </c>
      <c r="AE725" s="1">
        <v>68</v>
      </c>
      <c r="AF725" s="1">
        <v>10.3</v>
      </c>
      <c r="AG725" s="1">
        <v>0</v>
      </c>
      <c r="AH725" s="1">
        <v>1</v>
      </c>
      <c r="AI725" s="401">
        <v>1.8875</v>
      </c>
      <c r="AJ725" s="1">
        <v>0</v>
      </c>
      <c r="AK725" s="1">
        <v>39</v>
      </c>
      <c r="AL725" s="1">
        <v>26</v>
      </c>
      <c r="AM725" s="1">
        <v>53</v>
      </c>
      <c r="AN725" s="1">
        <v>9</v>
      </c>
      <c r="AO725" s="1">
        <v>139</v>
      </c>
      <c r="AP725" s="1">
        <v>146</v>
      </c>
      <c r="AQ725" s="120">
        <v>48.8</v>
      </c>
      <c r="AR725" s="1">
        <v>0</v>
      </c>
      <c r="AS725" s="400">
        <v>1258000</v>
      </c>
      <c r="AT725" s="400"/>
      <c r="AV725" s="1">
        <v>475</v>
      </c>
    </row>
    <row r="726" spans="1:76" ht="13.95" customHeight="1">
      <c r="A726" s="453">
        <v>23</v>
      </c>
      <c r="B726" s="1" t="s">
        <v>28</v>
      </c>
      <c r="C726" t="s">
        <v>1124</v>
      </c>
      <c r="D726" t="s">
        <v>523</v>
      </c>
      <c r="E726" s="1" t="s">
        <v>40</v>
      </c>
      <c r="F726" s="1">
        <v>3</v>
      </c>
      <c r="G726" s="1">
        <v>28</v>
      </c>
      <c r="H726" s="394">
        <v>4.8</v>
      </c>
      <c r="I726" s="395">
        <v>3</v>
      </c>
      <c r="J726" s="395">
        <v>4</v>
      </c>
      <c r="K726" s="395">
        <v>2</v>
      </c>
      <c r="L726" s="395">
        <v>4</v>
      </c>
      <c r="M726" s="395">
        <v>6</v>
      </c>
      <c r="N726" s="395">
        <v>3</v>
      </c>
      <c r="O726" s="394">
        <v>3.9</v>
      </c>
      <c r="P726" s="395">
        <v>3</v>
      </c>
      <c r="Q726" s="395">
        <v>4</v>
      </c>
      <c r="R726" s="395">
        <v>7</v>
      </c>
      <c r="S726" s="395" t="s">
        <v>2446</v>
      </c>
      <c r="T726" s="395">
        <v>10</v>
      </c>
      <c r="U726" s="395">
        <v>8</v>
      </c>
      <c r="V726" s="13"/>
      <c r="W726" s="1">
        <v>67</v>
      </c>
      <c r="X726" s="1">
        <v>6</v>
      </c>
      <c r="Y726" s="1">
        <v>8</v>
      </c>
      <c r="Z726" s="1">
        <v>14</v>
      </c>
      <c r="AA726" s="1">
        <v>-22</v>
      </c>
      <c r="AB726" s="1">
        <v>16</v>
      </c>
      <c r="AC726" s="120">
        <v>11.9</v>
      </c>
      <c r="AD726" s="1">
        <v>798</v>
      </c>
      <c r="AE726" s="1">
        <v>66</v>
      </c>
      <c r="AF726" s="1">
        <v>9.1</v>
      </c>
      <c r="AG726" s="1">
        <v>0</v>
      </c>
      <c r="AH726" s="1">
        <v>0</v>
      </c>
      <c r="AI726" s="401">
        <v>2.375</v>
      </c>
      <c r="AJ726" s="1">
        <v>0</v>
      </c>
      <c r="AK726" s="1">
        <v>28</v>
      </c>
      <c r="AL726" s="1">
        <v>50</v>
      </c>
      <c r="AM726" s="1">
        <v>14</v>
      </c>
      <c r="AN726" s="1">
        <v>9</v>
      </c>
      <c r="AO726" s="1">
        <v>39</v>
      </c>
      <c r="AP726" s="1">
        <v>55</v>
      </c>
      <c r="AQ726" s="120">
        <v>41.5</v>
      </c>
      <c r="AR726" s="1">
        <v>0</v>
      </c>
      <c r="AS726" s="400">
        <v>1124000</v>
      </c>
      <c r="AT726" s="400"/>
      <c r="AV726" s="1">
        <v>426</v>
      </c>
    </row>
    <row r="727" spans="1:76" ht="13.95" customHeight="1">
      <c r="A727" s="453">
        <v>24</v>
      </c>
      <c r="B727" s="1" t="s">
        <v>28</v>
      </c>
      <c r="C727" t="s">
        <v>698</v>
      </c>
      <c r="D727" t="s">
        <v>246</v>
      </c>
      <c r="E727" s="1" t="s">
        <v>1484</v>
      </c>
      <c r="F727" s="1">
        <v>3</v>
      </c>
      <c r="G727" s="1">
        <v>26</v>
      </c>
      <c r="H727" s="394">
        <v>8.1999999999999993</v>
      </c>
      <c r="I727" s="395">
        <v>8</v>
      </c>
      <c r="J727" s="395">
        <v>7</v>
      </c>
      <c r="K727" s="395">
        <v>3</v>
      </c>
      <c r="L727" s="395">
        <v>7</v>
      </c>
      <c r="M727" s="395">
        <v>8</v>
      </c>
      <c r="N727" s="395">
        <v>4</v>
      </c>
      <c r="O727" s="394">
        <v>3.8</v>
      </c>
      <c r="P727" s="395">
        <v>4</v>
      </c>
      <c r="Q727" s="395">
        <v>4</v>
      </c>
      <c r="R727" s="395">
        <v>4</v>
      </c>
      <c r="S727" s="395" t="s">
        <v>2445</v>
      </c>
      <c r="T727" s="395">
        <v>10</v>
      </c>
      <c r="U727" s="395">
        <v>9</v>
      </c>
      <c r="V727" s="13"/>
      <c r="W727" s="1">
        <v>81</v>
      </c>
      <c r="X727" s="1">
        <v>30</v>
      </c>
      <c r="Y727" s="1">
        <v>60</v>
      </c>
      <c r="Z727" s="1">
        <v>90</v>
      </c>
      <c r="AA727" s="1">
        <v>-12</v>
      </c>
      <c r="AB727" s="1">
        <v>28</v>
      </c>
      <c r="AC727" s="120">
        <v>19.100000000000001</v>
      </c>
      <c r="AD727" s="1">
        <v>1548</v>
      </c>
      <c r="AE727" s="1">
        <v>218</v>
      </c>
      <c r="AF727" s="1">
        <v>13.8</v>
      </c>
      <c r="AG727" s="1">
        <v>10</v>
      </c>
      <c r="AH727" s="1">
        <v>0</v>
      </c>
      <c r="AI727" s="119">
        <v>0.71666666666666667</v>
      </c>
      <c r="AJ727" s="1">
        <v>0</v>
      </c>
      <c r="AK727" s="1">
        <v>115</v>
      </c>
      <c r="AL727" s="1">
        <v>79</v>
      </c>
      <c r="AM727" s="1">
        <v>30</v>
      </c>
      <c r="AN727" s="1">
        <v>27</v>
      </c>
      <c r="AO727" s="1">
        <v>10</v>
      </c>
      <c r="AP727" s="1">
        <v>20</v>
      </c>
      <c r="AQ727" s="120">
        <v>33.299999999999997</v>
      </c>
      <c r="AR727" s="1">
        <v>0</v>
      </c>
      <c r="AS727" s="400">
        <v>6772000</v>
      </c>
      <c r="AT727" s="400"/>
      <c r="AV727" s="1">
        <v>419</v>
      </c>
    </row>
    <row r="728" spans="1:76" ht="13.95" customHeight="1">
      <c r="A728" s="453">
        <v>25</v>
      </c>
      <c r="B728" s="1" t="s">
        <v>28</v>
      </c>
      <c r="C728" t="s">
        <v>708</v>
      </c>
      <c r="D728" t="s">
        <v>256</v>
      </c>
      <c r="E728" s="1" t="s">
        <v>48</v>
      </c>
      <c r="F728" s="1">
        <v>3</v>
      </c>
      <c r="G728" s="1">
        <v>30</v>
      </c>
      <c r="H728" s="394">
        <v>5</v>
      </c>
      <c r="I728" s="395">
        <v>5</v>
      </c>
      <c r="J728" s="395">
        <v>5</v>
      </c>
      <c r="K728" s="395">
        <v>2</v>
      </c>
      <c r="L728" s="395">
        <v>5</v>
      </c>
      <c r="M728" s="395">
        <v>4</v>
      </c>
      <c r="N728" s="395">
        <v>7</v>
      </c>
      <c r="O728" s="394">
        <v>4.5</v>
      </c>
      <c r="P728" s="395">
        <v>4</v>
      </c>
      <c r="Q728" s="395">
        <v>5</v>
      </c>
      <c r="R728" s="395">
        <v>4</v>
      </c>
      <c r="S728" s="395" t="s">
        <v>2446</v>
      </c>
      <c r="T728" s="395">
        <v>10</v>
      </c>
      <c r="U728" s="395">
        <v>9</v>
      </c>
      <c r="V728" s="13"/>
      <c r="W728" s="1">
        <v>81</v>
      </c>
      <c r="X728" s="1">
        <v>11</v>
      </c>
      <c r="Y728" s="1">
        <v>17</v>
      </c>
      <c r="Z728" s="1">
        <v>28</v>
      </c>
      <c r="AA728" s="1">
        <v>-5</v>
      </c>
      <c r="AB728" s="1">
        <v>14</v>
      </c>
      <c r="AC728" s="120">
        <v>15.2</v>
      </c>
      <c r="AD728" s="1">
        <v>1235</v>
      </c>
      <c r="AE728" s="1">
        <v>100</v>
      </c>
      <c r="AF728" s="1">
        <v>11</v>
      </c>
      <c r="AG728" s="1">
        <v>0</v>
      </c>
      <c r="AH728" s="1">
        <v>2</v>
      </c>
      <c r="AI728" s="401">
        <v>1.8374999999999999</v>
      </c>
      <c r="AJ728" s="1">
        <v>0</v>
      </c>
      <c r="AK728" s="1">
        <v>46</v>
      </c>
      <c r="AL728" s="1">
        <v>78</v>
      </c>
      <c r="AM728" s="1">
        <v>67</v>
      </c>
      <c r="AN728" s="1">
        <v>30</v>
      </c>
      <c r="AO728" s="1">
        <v>259</v>
      </c>
      <c r="AP728" s="1">
        <v>235</v>
      </c>
      <c r="AQ728" s="120">
        <v>52.4</v>
      </c>
      <c r="AR728" s="1">
        <v>0</v>
      </c>
      <c r="AS728" s="400">
        <v>2144000</v>
      </c>
      <c r="AT728" s="400"/>
      <c r="AV728" s="1">
        <v>416</v>
      </c>
    </row>
    <row r="729" spans="1:76" ht="13.95" customHeight="1">
      <c r="A729" s="453">
        <v>26</v>
      </c>
      <c r="B729" s="1" t="s">
        <v>28</v>
      </c>
      <c r="C729" t="s">
        <v>1192</v>
      </c>
      <c r="D729" t="s">
        <v>437</v>
      </c>
      <c r="E729" s="13" t="s">
        <v>1483</v>
      </c>
      <c r="F729" s="13">
        <v>3</v>
      </c>
      <c r="G729" s="13">
        <v>28</v>
      </c>
      <c r="H729" s="394">
        <v>6.3</v>
      </c>
      <c r="I729" s="395">
        <v>4</v>
      </c>
      <c r="J729" s="395">
        <v>3</v>
      </c>
      <c r="K729" s="395">
        <v>1</v>
      </c>
      <c r="L729" s="395">
        <v>4</v>
      </c>
      <c r="M729" s="395">
        <v>8</v>
      </c>
      <c r="N729" s="395">
        <v>3</v>
      </c>
      <c r="O729" s="394">
        <v>2.9</v>
      </c>
      <c r="P729" s="395">
        <v>2</v>
      </c>
      <c r="Q729" s="395">
        <v>3</v>
      </c>
      <c r="R729" s="395">
        <v>6</v>
      </c>
      <c r="S729" s="395" t="s">
        <v>2446</v>
      </c>
      <c r="T729" s="395">
        <v>3</v>
      </c>
      <c r="U729" s="395">
        <v>2</v>
      </c>
      <c r="V729"/>
      <c r="W729" s="13">
        <v>21</v>
      </c>
      <c r="X729" s="13">
        <v>2</v>
      </c>
      <c r="Y729" s="13">
        <v>6</v>
      </c>
      <c r="Z729" s="13">
        <v>8</v>
      </c>
      <c r="AA729" s="13">
        <v>6</v>
      </c>
      <c r="AB729" s="13">
        <v>11</v>
      </c>
      <c r="AC729" s="13">
        <v>9.6999999999999993</v>
      </c>
      <c r="AD729" s="13">
        <v>203</v>
      </c>
      <c r="AE729" s="13">
        <v>9</v>
      </c>
      <c r="AF729" s="13">
        <v>22.2</v>
      </c>
      <c r="AG729" s="13">
        <v>0</v>
      </c>
      <c r="AH729" s="13">
        <v>0</v>
      </c>
      <c r="AI729" s="417">
        <v>1.0569444444444445</v>
      </c>
      <c r="AJ729" s="13">
        <v>0</v>
      </c>
      <c r="AK729" s="13">
        <v>9</v>
      </c>
      <c r="AL729" s="13">
        <v>8</v>
      </c>
      <c r="AM729" s="13">
        <v>16</v>
      </c>
      <c r="AN729" s="13">
        <v>3</v>
      </c>
      <c r="AO729" s="13">
        <v>54</v>
      </c>
      <c r="AP729" s="13">
        <v>72</v>
      </c>
      <c r="AQ729" s="13">
        <v>42.9</v>
      </c>
      <c r="AR729" s="13">
        <v>0</v>
      </c>
      <c r="AS729" s="421">
        <v>250000</v>
      </c>
    </row>
    <row r="730" spans="1:76" s="419" customFormat="1" ht="13.95" customHeight="1">
      <c r="A730" s="453">
        <v>27</v>
      </c>
      <c r="B730" s="1" t="s">
        <v>28</v>
      </c>
      <c r="C730" t="s">
        <v>1329</v>
      </c>
      <c r="D730" t="s">
        <v>625</v>
      </c>
      <c r="E730" s="13" t="s">
        <v>1483</v>
      </c>
      <c r="F730" s="13">
        <v>3</v>
      </c>
      <c r="G730" s="13">
        <v>26</v>
      </c>
      <c r="H730" s="394">
        <v>2.4</v>
      </c>
      <c r="I730" s="395">
        <v>0</v>
      </c>
      <c r="J730" s="395">
        <v>1</v>
      </c>
      <c r="K730" s="395">
        <v>1</v>
      </c>
      <c r="L730" s="395">
        <v>1</v>
      </c>
      <c r="M730" s="395">
        <v>4</v>
      </c>
      <c r="N730" s="395">
        <v>3</v>
      </c>
      <c r="O730" s="394">
        <v>3.4</v>
      </c>
      <c r="P730" s="395">
        <v>2</v>
      </c>
      <c r="Q730" s="395">
        <v>3</v>
      </c>
      <c r="R730" s="395">
        <v>6</v>
      </c>
      <c r="S730" s="395" t="s">
        <v>2446</v>
      </c>
      <c r="T730" s="395">
        <v>10</v>
      </c>
      <c r="U730" s="395">
        <v>1</v>
      </c>
      <c r="V730"/>
      <c r="W730" s="13">
        <v>11</v>
      </c>
      <c r="X730" s="13">
        <v>1</v>
      </c>
      <c r="Y730" s="13">
        <v>0</v>
      </c>
      <c r="Z730" s="13">
        <v>1</v>
      </c>
      <c r="AA730" s="13">
        <v>-3</v>
      </c>
      <c r="AB730" s="13">
        <v>0</v>
      </c>
      <c r="AC730" s="13">
        <v>13.4</v>
      </c>
      <c r="AD730" s="13">
        <v>147</v>
      </c>
      <c r="AE730" s="13">
        <v>10</v>
      </c>
      <c r="AF730" s="13">
        <v>10</v>
      </c>
      <c r="AG730" s="13">
        <v>0</v>
      </c>
      <c r="AH730" s="13">
        <v>0</v>
      </c>
      <c r="AI730" s="417">
        <v>6.125</v>
      </c>
      <c r="AJ730" s="13">
        <v>0</v>
      </c>
      <c r="AK730" s="13">
        <v>3</v>
      </c>
      <c r="AL730" s="13">
        <v>11</v>
      </c>
      <c r="AM730" s="13">
        <v>3</v>
      </c>
      <c r="AN730" s="13">
        <v>0</v>
      </c>
      <c r="AO730" s="13">
        <v>18</v>
      </c>
      <c r="AP730" s="13">
        <v>28</v>
      </c>
      <c r="AQ730" s="13">
        <v>39.1</v>
      </c>
      <c r="AR730" s="13">
        <v>0</v>
      </c>
      <c r="AS730" s="421">
        <v>250000</v>
      </c>
      <c r="AT730"/>
      <c r="AU730"/>
      <c r="AV730"/>
      <c r="AW730"/>
      <c r="AX730"/>
      <c r="AY730"/>
      <c r="AZ730"/>
      <c r="BA730"/>
      <c r="BB730"/>
      <c r="BC730"/>
      <c r="BD730"/>
      <c r="BE730"/>
      <c r="BF730"/>
      <c r="BG730"/>
      <c r="BH730"/>
      <c r="BI730"/>
      <c r="BJ730"/>
      <c r="BK730"/>
      <c r="BL730"/>
      <c r="BM730"/>
      <c r="BN730"/>
      <c r="BO730"/>
      <c r="BP730"/>
      <c r="BQ730"/>
      <c r="BR730"/>
      <c r="BS730"/>
      <c r="BT730"/>
      <c r="BU730"/>
      <c r="BV730"/>
      <c r="BW730"/>
      <c r="BX730"/>
    </row>
    <row r="731" spans="1:76" ht="13.95" customHeight="1">
      <c r="A731" s="453">
        <v>28</v>
      </c>
      <c r="B731" s="1" t="s">
        <v>28</v>
      </c>
      <c r="C731" t="s">
        <v>713</v>
      </c>
      <c r="D731" t="s">
        <v>261</v>
      </c>
      <c r="E731" s="1" t="s">
        <v>38</v>
      </c>
      <c r="F731" s="1">
        <v>3</v>
      </c>
      <c r="G731" s="1">
        <v>28</v>
      </c>
      <c r="H731" s="394">
        <v>4.5999999999999996</v>
      </c>
      <c r="I731" s="395">
        <v>4</v>
      </c>
      <c r="J731" s="395">
        <v>5</v>
      </c>
      <c r="K731" s="395">
        <v>2</v>
      </c>
      <c r="L731" s="395">
        <v>5</v>
      </c>
      <c r="M731" s="395">
        <v>4</v>
      </c>
      <c r="N731" s="395">
        <v>4</v>
      </c>
      <c r="O731" s="394">
        <v>3.3</v>
      </c>
      <c r="P731" s="395">
        <v>2</v>
      </c>
      <c r="Q731" s="395">
        <v>3</v>
      </c>
      <c r="R731" s="395">
        <v>6</v>
      </c>
      <c r="S731" s="395" t="s">
        <v>2446</v>
      </c>
      <c r="T731" s="395">
        <v>8</v>
      </c>
      <c r="U731" s="395">
        <v>9</v>
      </c>
      <c r="V731" s="13"/>
      <c r="W731" s="1">
        <v>80</v>
      </c>
      <c r="X731" s="1">
        <v>8</v>
      </c>
      <c r="Y731" s="1">
        <v>11</v>
      </c>
      <c r="Z731" s="1">
        <v>19</v>
      </c>
      <c r="AA731" s="1">
        <v>6</v>
      </c>
      <c r="AB731" s="1">
        <v>9</v>
      </c>
      <c r="AC731" s="120">
        <v>10.6</v>
      </c>
      <c r="AD731" s="1">
        <v>844</v>
      </c>
      <c r="AE731" s="1">
        <v>76</v>
      </c>
      <c r="AF731" s="1">
        <v>10.5</v>
      </c>
      <c r="AG731" s="1">
        <v>0</v>
      </c>
      <c r="AH731" s="1">
        <v>1</v>
      </c>
      <c r="AI731" s="401">
        <v>1.8506944444444444</v>
      </c>
      <c r="AJ731" s="1">
        <v>0</v>
      </c>
      <c r="AK731" s="1">
        <v>36</v>
      </c>
      <c r="AL731" s="1">
        <v>25</v>
      </c>
      <c r="AM731" s="1">
        <v>55</v>
      </c>
      <c r="AN731" s="1">
        <v>12</v>
      </c>
      <c r="AO731" s="1">
        <v>12</v>
      </c>
      <c r="AP731" s="1">
        <v>21</v>
      </c>
      <c r="AQ731" s="120">
        <v>36.4</v>
      </c>
      <c r="AR731" s="1">
        <v>0</v>
      </c>
      <c r="AS731" s="400">
        <v>1505000</v>
      </c>
      <c r="AT731" s="400"/>
      <c r="AV731" s="1">
        <v>347</v>
      </c>
    </row>
    <row r="732" spans="1:76" ht="13.95" customHeight="1">
      <c r="A732" s="453">
        <v>29</v>
      </c>
      <c r="B732" s="1" t="s">
        <v>28</v>
      </c>
      <c r="C732" t="s">
        <v>2501</v>
      </c>
      <c r="D732" t="s">
        <v>267</v>
      </c>
      <c r="E732" s="1" t="s">
        <v>1484</v>
      </c>
      <c r="F732" s="1">
        <v>3</v>
      </c>
      <c r="G732" s="1">
        <v>22</v>
      </c>
      <c r="H732" s="394">
        <v>3.2</v>
      </c>
      <c r="I732" s="395">
        <v>3</v>
      </c>
      <c r="J732" s="395">
        <v>2</v>
      </c>
      <c r="K732" s="395">
        <v>1</v>
      </c>
      <c r="L732" s="395">
        <v>2</v>
      </c>
      <c r="M732" s="395">
        <v>3</v>
      </c>
      <c r="N732" s="395">
        <v>2</v>
      </c>
      <c r="O732" s="394">
        <v>2.8</v>
      </c>
      <c r="P732" s="395">
        <v>2</v>
      </c>
      <c r="Q732" s="395">
        <v>2</v>
      </c>
      <c r="R732" s="395">
        <v>6</v>
      </c>
      <c r="S732" s="395" t="s">
        <v>2445</v>
      </c>
      <c r="T732" s="395">
        <v>10</v>
      </c>
      <c r="U732" s="395">
        <v>2</v>
      </c>
      <c r="V732" s="13"/>
      <c r="W732" s="1">
        <v>22</v>
      </c>
      <c r="X732" s="1">
        <v>0</v>
      </c>
      <c r="Y732" s="1">
        <v>2</v>
      </c>
      <c r="Z732" s="1">
        <v>2</v>
      </c>
      <c r="AA732" s="1">
        <v>7</v>
      </c>
      <c r="AB732" s="1">
        <v>2</v>
      </c>
      <c r="AC732" s="120">
        <v>10</v>
      </c>
      <c r="AD732" s="1">
        <v>219</v>
      </c>
      <c r="AE732" s="1">
        <v>20</v>
      </c>
      <c r="AF732" s="1">
        <v>0</v>
      </c>
      <c r="AG732" s="1">
        <v>0</v>
      </c>
      <c r="AH732" s="1">
        <v>0</v>
      </c>
      <c r="AI732" s="401">
        <v>4.5625</v>
      </c>
      <c r="AJ732" s="1">
        <v>0</v>
      </c>
      <c r="AK732" s="1">
        <v>16</v>
      </c>
      <c r="AL732" s="1">
        <v>6</v>
      </c>
      <c r="AM732" s="1">
        <v>7</v>
      </c>
      <c r="AN732" s="1">
        <v>1</v>
      </c>
      <c r="AO732" s="1">
        <v>0</v>
      </c>
      <c r="AP732" s="1">
        <v>3</v>
      </c>
      <c r="AQ732" s="120">
        <v>0</v>
      </c>
      <c r="AR732" s="1">
        <v>0</v>
      </c>
      <c r="AS732" s="400">
        <v>250000</v>
      </c>
      <c r="AT732" s="400"/>
      <c r="AV732" s="1">
        <v>236</v>
      </c>
    </row>
    <row r="733" spans="1:76" ht="13.95" customHeight="1">
      <c r="A733" s="453">
        <v>30</v>
      </c>
      <c r="B733" s="1" t="s">
        <v>28</v>
      </c>
      <c r="C733" t="s">
        <v>699</v>
      </c>
      <c r="D733" t="s">
        <v>247</v>
      </c>
      <c r="E733" s="1" t="s">
        <v>31</v>
      </c>
      <c r="F733" s="1">
        <v>3</v>
      </c>
      <c r="G733" s="1">
        <v>25</v>
      </c>
      <c r="H733" s="394">
        <v>7.1</v>
      </c>
      <c r="I733" s="395">
        <v>8</v>
      </c>
      <c r="J733" s="395">
        <v>7</v>
      </c>
      <c r="K733" s="395">
        <v>3</v>
      </c>
      <c r="L733" s="395">
        <v>7</v>
      </c>
      <c r="M733" s="395">
        <v>5</v>
      </c>
      <c r="N733" s="395">
        <v>7</v>
      </c>
      <c r="O733" s="394">
        <v>3.7</v>
      </c>
      <c r="P733" s="395">
        <v>3</v>
      </c>
      <c r="Q733" s="395">
        <v>4</v>
      </c>
      <c r="R733" s="395">
        <v>4</v>
      </c>
      <c r="S733" s="395" t="s">
        <v>2446</v>
      </c>
      <c r="T733" s="395">
        <v>10</v>
      </c>
      <c r="U733" s="395">
        <v>10</v>
      </c>
      <c r="V733" s="13"/>
      <c r="W733" s="1">
        <v>82</v>
      </c>
      <c r="X733" s="1">
        <v>30</v>
      </c>
      <c r="Y733" s="1">
        <v>59</v>
      </c>
      <c r="Z733" s="1">
        <v>89</v>
      </c>
      <c r="AA733" s="1">
        <v>19</v>
      </c>
      <c r="AB733" s="1">
        <v>8</v>
      </c>
      <c r="AC733" s="120">
        <v>20</v>
      </c>
      <c r="AD733" s="1">
        <v>1644</v>
      </c>
      <c r="AE733" s="1">
        <v>172</v>
      </c>
      <c r="AF733" s="1">
        <v>17.399999999999999</v>
      </c>
      <c r="AG733" s="1">
        <v>4</v>
      </c>
      <c r="AH733" s="1">
        <v>2</v>
      </c>
      <c r="AI733" s="119">
        <v>0.76944444444444449</v>
      </c>
      <c r="AJ733" s="1">
        <v>0</v>
      </c>
      <c r="AK733" s="1">
        <v>84</v>
      </c>
      <c r="AL733" s="1">
        <v>86</v>
      </c>
      <c r="AM733" s="1">
        <v>71</v>
      </c>
      <c r="AN733" s="1">
        <v>31</v>
      </c>
      <c r="AO733" s="1">
        <v>680</v>
      </c>
      <c r="AP733" s="1">
        <v>638</v>
      </c>
      <c r="AQ733" s="120">
        <v>51.6</v>
      </c>
      <c r="AR733" s="1">
        <v>0</v>
      </c>
      <c r="AS733" s="400">
        <v>5856000</v>
      </c>
      <c r="AT733" s="400"/>
      <c r="AV733" s="1">
        <v>84</v>
      </c>
    </row>
    <row r="734" spans="1:76" ht="13.95" customHeight="1">
      <c r="A734" s="453">
        <v>31</v>
      </c>
      <c r="B734" s="1" t="s">
        <v>28</v>
      </c>
      <c r="C734" t="s">
        <v>701</v>
      </c>
      <c r="D734" t="s">
        <v>249</v>
      </c>
      <c r="E734" s="1" t="s">
        <v>40</v>
      </c>
      <c r="F734" s="1">
        <v>3</v>
      </c>
      <c r="G734" s="1">
        <v>32</v>
      </c>
      <c r="H734" s="394">
        <v>7.3</v>
      </c>
      <c r="I734" s="395">
        <v>5</v>
      </c>
      <c r="J734" s="395">
        <v>8</v>
      </c>
      <c r="K734" s="395">
        <v>4</v>
      </c>
      <c r="L734" s="395">
        <v>8</v>
      </c>
      <c r="M734" s="395">
        <v>6</v>
      </c>
      <c r="N734" s="395">
        <v>4</v>
      </c>
      <c r="O734" s="394">
        <v>2.9</v>
      </c>
      <c r="P734" s="395">
        <v>2</v>
      </c>
      <c r="Q734" s="395">
        <v>3</v>
      </c>
      <c r="R734" s="395">
        <v>5</v>
      </c>
      <c r="S734" s="395" t="s">
        <v>2445</v>
      </c>
      <c r="T734" s="395">
        <v>10</v>
      </c>
      <c r="U734" s="395">
        <v>9</v>
      </c>
      <c r="V734" s="13"/>
      <c r="W734" s="1">
        <v>78</v>
      </c>
      <c r="X734" s="1">
        <v>30</v>
      </c>
      <c r="Y734" s="1">
        <v>24</v>
      </c>
      <c r="Z734" s="1">
        <v>54</v>
      </c>
      <c r="AA734" s="1">
        <v>-21</v>
      </c>
      <c r="AB734" s="1">
        <v>14</v>
      </c>
      <c r="AC734" s="120">
        <v>16.899999999999999</v>
      </c>
      <c r="AD734" s="1">
        <v>1320</v>
      </c>
      <c r="AE734" s="1">
        <v>233</v>
      </c>
      <c r="AF734" s="1">
        <v>12.9</v>
      </c>
      <c r="AG734" s="1">
        <v>6</v>
      </c>
      <c r="AH734" s="1">
        <v>0</v>
      </c>
      <c r="AI734" s="401">
        <v>1.0180555555555555</v>
      </c>
      <c r="AJ734" s="1">
        <v>0</v>
      </c>
      <c r="AK734" s="1">
        <v>84</v>
      </c>
      <c r="AL734" s="1">
        <v>52</v>
      </c>
      <c r="AM734" s="1">
        <v>32</v>
      </c>
      <c r="AN734" s="1">
        <v>18</v>
      </c>
      <c r="AO734" s="1">
        <v>13</v>
      </c>
      <c r="AP734" s="1">
        <v>11</v>
      </c>
      <c r="AQ734" s="120">
        <v>54.2</v>
      </c>
      <c r="AR734" s="1">
        <v>0</v>
      </c>
      <c r="AS734" s="400">
        <v>3652000</v>
      </c>
      <c r="AT734" s="400"/>
      <c r="AV734" s="1">
        <v>59</v>
      </c>
    </row>
    <row r="735" spans="1:76" ht="13.95" customHeight="1">
      <c r="A735" s="453">
        <v>32</v>
      </c>
      <c r="B735" s="1" t="s">
        <v>28</v>
      </c>
      <c r="C735" t="s">
        <v>2503</v>
      </c>
      <c r="D735" t="s">
        <v>263</v>
      </c>
      <c r="E735" s="1" t="s">
        <v>38</v>
      </c>
      <c r="F735" s="1">
        <v>3</v>
      </c>
      <c r="G735" s="1">
        <v>28</v>
      </c>
      <c r="H735" s="394">
        <v>5.7</v>
      </c>
      <c r="I735" s="395">
        <v>2</v>
      </c>
      <c r="J735" s="395">
        <v>4</v>
      </c>
      <c r="K735" s="395">
        <v>2</v>
      </c>
      <c r="L735" s="395">
        <v>4</v>
      </c>
      <c r="M735" s="395">
        <v>7</v>
      </c>
      <c r="N735" s="395">
        <v>2</v>
      </c>
      <c r="O735" s="394">
        <v>3.1</v>
      </c>
      <c r="P735" s="395">
        <v>3</v>
      </c>
      <c r="Q735" s="395">
        <v>3</v>
      </c>
      <c r="R735" s="395">
        <v>5</v>
      </c>
      <c r="S735" s="395" t="s">
        <v>2445</v>
      </c>
      <c r="T735" s="395">
        <v>10</v>
      </c>
      <c r="U735" s="395">
        <v>4</v>
      </c>
      <c r="V735" s="13"/>
      <c r="W735" s="1">
        <v>39</v>
      </c>
      <c r="X735" s="1">
        <v>9</v>
      </c>
      <c r="Y735" s="1">
        <v>5</v>
      </c>
      <c r="Z735" s="1">
        <v>14</v>
      </c>
      <c r="AA735" s="1">
        <v>-4</v>
      </c>
      <c r="AB735" s="1">
        <v>10</v>
      </c>
      <c r="AC735" s="120">
        <v>10.3</v>
      </c>
      <c r="AD735" s="1">
        <v>403</v>
      </c>
      <c r="AE735" s="1">
        <v>47</v>
      </c>
      <c r="AF735" s="1">
        <v>19.100000000000001</v>
      </c>
      <c r="AG735" s="1">
        <v>4</v>
      </c>
      <c r="AH735" s="1">
        <v>0</v>
      </c>
      <c r="AI735" s="401">
        <v>1.1993055555555556</v>
      </c>
      <c r="AJ735" s="1">
        <v>0</v>
      </c>
      <c r="AK735" s="1">
        <v>25</v>
      </c>
      <c r="AL735" s="1">
        <v>36</v>
      </c>
      <c r="AM735" s="1">
        <v>8</v>
      </c>
      <c r="AN735" s="1">
        <v>6</v>
      </c>
      <c r="AO735" s="1">
        <v>7</v>
      </c>
      <c r="AP735" s="1">
        <v>13</v>
      </c>
      <c r="AQ735" s="120">
        <v>35</v>
      </c>
      <c r="AR735" s="1">
        <v>0</v>
      </c>
      <c r="AS735" s="400">
        <v>730000</v>
      </c>
      <c r="AT735" s="400"/>
      <c r="AV735" s="1">
        <v>30</v>
      </c>
    </row>
    <row r="736" spans="1:76" ht="13.95" customHeight="1">
      <c r="A736" s="453">
        <v>33</v>
      </c>
      <c r="B736" s="1" t="s">
        <v>28</v>
      </c>
      <c r="C736" s="377" t="s">
        <v>2713</v>
      </c>
      <c r="D736" s="377" t="s">
        <v>250</v>
      </c>
      <c r="E736" s="410" t="s">
        <v>4</v>
      </c>
      <c r="F736" s="515">
        <v>5</v>
      </c>
      <c r="G736" s="13">
        <v>24</v>
      </c>
      <c r="H736" s="394">
        <v>0</v>
      </c>
      <c r="I736" s="395">
        <v>0</v>
      </c>
      <c r="J736" s="395">
        <v>1</v>
      </c>
      <c r="K736" s="395">
        <v>0</v>
      </c>
      <c r="L736" s="395">
        <v>1</v>
      </c>
      <c r="M736" s="395">
        <v>0</v>
      </c>
      <c r="N736" s="395">
        <v>0</v>
      </c>
      <c r="O736" s="394">
        <v>0</v>
      </c>
      <c r="P736" s="395">
        <v>0</v>
      </c>
      <c r="Q736" s="395">
        <v>0</v>
      </c>
      <c r="R736" s="395">
        <v>0</v>
      </c>
      <c r="S736" s="395" t="s">
        <v>2445</v>
      </c>
      <c r="T736" s="395">
        <v>10</v>
      </c>
      <c r="U736" s="395">
        <v>0</v>
      </c>
      <c r="V736" s="416">
        <v>4</v>
      </c>
      <c r="W736" s="397">
        <v>1</v>
      </c>
      <c r="X736" s="397">
        <v>58</v>
      </c>
      <c r="Y736" s="397">
        <v>1</v>
      </c>
      <c r="Z736" s="397">
        <v>0</v>
      </c>
      <c r="AA736" s="397">
        <v>0</v>
      </c>
      <c r="AB736" s="397">
        <v>0</v>
      </c>
      <c r="AC736" s="397">
        <v>0</v>
      </c>
      <c r="AD736" s="397">
        <v>29</v>
      </c>
      <c r="AE736" s="397">
        <v>28</v>
      </c>
      <c r="AF736" s="398">
        <v>0.96599999999999997</v>
      </c>
      <c r="AG736" s="397">
        <v>1</v>
      </c>
      <c r="AH736" s="399">
        <v>1.03</v>
      </c>
      <c r="AS736" s="438">
        <v>250000</v>
      </c>
    </row>
    <row r="737" spans="1:76" ht="13.95" customHeight="1">
      <c r="A737" s="453">
        <v>34</v>
      </c>
      <c r="B737" s="1" t="s">
        <v>28</v>
      </c>
      <c r="C737" s="442" t="s">
        <v>2745</v>
      </c>
      <c r="D737" s="442" t="s">
        <v>690</v>
      </c>
      <c r="E737" s="455" t="s">
        <v>38</v>
      </c>
      <c r="F737" s="217">
        <v>5</v>
      </c>
      <c r="G737" s="13">
        <v>20</v>
      </c>
      <c r="H737" s="394">
        <v>2</v>
      </c>
      <c r="I737" s="395">
        <v>0</v>
      </c>
      <c r="J737" s="395">
        <v>1</v>
      </c>
      <c r="K737" s="395">
        <v>0</v>
      </c>
      <c r="L737" s="395">
        <v>1</v>
      </c>
      <c r="M737" s="395">
        <v>4</v>
      </c>
      <c r="N737" s="395">
        <v>2</v>
      </c>
      <c r="O737" s="394">
        <v>2.2999999999999998</v>
      </c>
      <c r="P737" s="395">
        <v>2</v>
      </c>
      <c r="Q737" s="395">
        <v>3</v>
      </c>
      <c r="R737" s="395">
        <v>5</v>
      </c>
      <c r="S737" s="395" t="s">
        <v>2445</v>
      </c>
      <c r="T737" s="395">
        <v>10</v>
      </c>
      <c r="U737" s="395">
        <v>0</v>
      </c>
      <c r="V737"/>
      <c r="W737" s="13">
        <v>1</v>
      </c>
      <c r="X737" s="13">
        <v>0</v>
      </c>
      <c r="Y737" s="13">
        <v>0</v>
      </c>
      <c r="Z737" s="13">
        <v>0</v>
      </c>
      <c r="AA737" s="13">
        <v>2</v>
      </c>
      <c r="AB737" s="13">
        <v>0</v>
      </c>
      <c r="AC737" s="13">
        <v>14</v>
      </c>
      <c r="AD737" s="13">
        <v>14</v>
      </c>
      <c r="AE737" s="13">
        <v>1</v>
      </c>
      <c r="AF737" s="13">
        <v>0</v>
      </c>
      <c r="AG737" s="13">
        <v>0</v>
      </c>
      <c r="AH737" s="13">
        <v>0</v>
      </c>
      <c r="AI737" s="420"/>
      <c r="AJ737" s="13">
        <v>0</v>
      </c>
      <c r="AK737" s="13">
        <v>0</v>
      </c>
      <c r="AL737" s="13">
        <v>1</v>
      </c>
      <c r="AM737" s="13">
        <v>0</v>
      </c>
      <c r="AN737" s="13">
        <v>0</v>
      </c>
      <c r="AO737" s="13">
        <v>0</v>
      </c>
      <c r="AP737" s="13">
        <v>0</v>
      </c>
      <c r="AQ737" s="13">
        <v>0</v>
      </c>
      <c r="AR737" s="13">
        <v>0</v>
      </c>
      <c r="AS737" s="421">
        <v>250000</v>
      </c>
    </row>
    <row r="738" spans="1:76" ht="13.95" customHeight="1">
      <c r="A738" s="453"/>
      <c r="B738" s="1"/>
      <c r="C738"/>
      <c r="D738"/>
      <c r="I738" s="1"/>
      <c r="J738" s="1"/>
      <c r="K738" s="1"/>
      <c r="L738" s="1"/>
      <c r="M738" s="1"/>
      <c r="N738" s="1"/>
      <c r="O738" s="1"/>
      <c r="P738" s="1"/>
      <c r="Q738" s="1"/>
      <c r="R738" s="1"/>
      <c r="S738" s="1"/>
      <c r="T738" s="1"/>
      <c r="U738" s="1"/>
      <c r="V738" s="1"/>
      <c r="W738" s="1"/>
      <c r="X738" s="1"/>
      <c r="Y738" s="1"/>
      <c r="Z738" s="1"/>
      <c r="AA738" s="1"/>
      <c r="AB738" s="1"/>
      <c r="AC738" s="120"/>
      <c r="AD738" s="1"/>
      <c r="AE738" s="1"/>
      <c r="AF738" s="1"/>
      <c r="AG738" s="1"/>
      <c r="AH738" s="1"/>
      <c r="AI738" s="401"/>
      <c r="AJ738" s="1"/>
      <c r="AK738" s="1"/>
      <c r="AL738" s="1"/>
      <c r="AM738" s="1"/>
      <c r="AN738" s="1"/>
      <c r="AO738" s="1"/>
      <c r="AP738" s="1"/>
      <c r="AQ738" s="120"/>
      <c r="AR738" s="1"/>
      <c r="AS738" s="400"/>
      <c r="AT738" s="400"/>
      <c r="AV738" s="1"/>
    </row>
    <row r="739" spans="1:76" s="419" customFormat="1" ht="13.95" customHeight="1">
      <c r="A739" s="453">
        <v>1</v>
      </c>
      <c r="B739" s="1" t="s">
        <v>1475</v>
      </c>
      <c r="C739" s="38" t="s">
        <v>1385</v>
      </c>
      <c r="D739" s="38" t="s">
        <v>263</v>
      </c>
      <c r="E739" s="397" t="s">
        <v>4</v>
      </c>
      <c r="F739" s="415">
        <v>1</v>
      </c>
      <c r="G739" s="13">
        <v>23</v>
      </c>
      <c r="H739" s="394">
        <v>0</v>
      </c>
      <c r="I739" s="395">
        <v>0</v>
      </c>
      <c r="J739" s="395">
        <v>1</v>
      </c>
      <c r="K739" s="395">
        <v>0</v>
      </c>
      <c r="L739" s="395">
        <v>1</v>
      </c>
      <c r="M739" s="395">
        <v>0</v>
      </c>
      <c r="N739" s="395">
        <v>0</v>
      </c>
      <c r="O739" s="394">
        <v>0</v>
      </c>
      <c r="P739" s="395">
        <v>0</v>
      </c>
      <c r="Q739" s="395">
        <v>0</v>
      </c>
      <c r="R739" s="395">
        <v>0</v>
      </c>
      <c r="S739" s="395" t="s">
        <v>2445</v>
      </c>
      <c r="T739" s="395">
        <v>10</v>
      </c>
      <c r="U739" s="395">
        <v>2</v>
      </c>
      <c r="V739" s="416">
        <v>7.3</v>
      </c>
      <c r="W739" s="397">
        <v>16</v>
      </c>
      <c r="X739" s="397">
        <v>874</v>
      </c>
      <c r="Y739" s="397">
        <v>7</v>
      </c>
      <c r="Z739" s="397">
        <v>4</v>
      </c>
      <c r="AA739" s="397">
        <v>0</v>
      </c>
      <c r="AB739" s="397">
        <v>3</v>
      </c>
      <c r="AC739" s="397">
        <v>1</v>
      </c>
      <c r="AD739" s="397">
        <v>440</v>
      </c>
      <c r="AE739" s="397">
        <v>400</v>
      </c>
      <c r="AF739" s="398">
        <v>0.90900000000000003</v>
      </c>
      <c r="AG739" s="397">
        <v>40</v>
      </c>
      <c r="AH739" s="399">
        <v>2.75</v>
      </c>
      <c r="AI739" s="38"/>
      <c r="AJ739" s="38"/>
      <c r="AK739" s="38"/>
      <c r="AL739" s="38"/>
      <c r="AM739" s="38"/>
      <c r="AN739" s="38"/>
      <c r="AO739" s="38"/>
      <c r="AP739" s="38"/>
      <c r="AQ739" s="38"/>
      <c r="AR739" s="38"/>
      <c r="AS739" s="414">
        <v>250000</v>
      </c>
      <c r="AT739" s="38"/>
      <c r="AU739" s="38"/>
      <c r="AV739" s="397">
        <v>18</v>
      </c>
      <c r="AW739" s="38"/>
      <c r="AX739" s="38"/>
      <c r="AY739" s="38"/>
      <c r="AZ739" s="38"/>
      <c r="BA739" s="38"/>
      <c r="BB739" s="38"/>
      <c r="BC739" s="38"/>
      <c r="BD739" s="38"/>
      <c r="BE739" s="38"/>
      <c r="BF739" s="38"/>
      <c r="BG739" s="38"/>
      <c r="BH739" s="38"/>
      <c r="BI739" s="38"/>
      <c r="BJ739" s="38"/>
      <c r="BK739" s="38"/>
      <c r="BL739" s="38"/>
      <c r="BM739" s="38"/>
      <c r="BN739" s="38"/>
      <c r="BO739" s="38"/>
      <c r="BP739" s="38"/>
      <c r="BQ739" s="38"/>
      <c r="BR739" s="38"/>
      <c r="BS739" s="38"/>
      <c r="BT739" s="38"/>
      <c r="BU739" s="38"/>
      <c r="BV739" s="38"/>
      <c r="BW739" s="38"/>
      <c r="BX739" s="38"/>
    </row>
    <row r="740" spans="1:76" s="38" customFormat="1" ht="13.95" customHeight="1">
      <c r="A740" s="453">
        <v>2</v>
      </c>
      <c r="B740" s="1" t="s">
        <v>1475</v>
      </c>
      <c r="C740" s="38" t="s">
        <v>1402</v>
      </c>
      <c r="D740" s="38" t="s">
        <v>539</v>
      </c>
      <c r="E740" s="397" t="s">
        <v>4</v>
      </c>
      <c r="F740" s="415">
        <v>1</v>
      </c>
      <c r="G740" s="13">
        <v>23</v>
      </c>
      <c r="H740" s="394">
        <v>0</v>
      </c>
      <c r="I740" s="395">
        <v>0</v>
      </c>
      <c r="J740" s="395">
        <v>1</v>
      </c>
      <c r="K740" s="395">
        <v>0</v>
      </c>
      <c r="L740" s="395">
        <v>1</v>
      </c>
      <c r="M740" s="395">
        <v>0</v>
      </c>
      <c r="N740" s="395">
        <v>0</v>
      </c>
      <c r="O740" s="394">
        <v>0</v>
      </c>
      <c r="P740" s="395">
        <v>0</v>
      </c>
      <c r="Q740" s="395">
        <v>0</v>
      </c>
      <c r="R740" s="395">
        <v>0</v>
      </c>
      <c r="S740" s="395" t="s">
        <v>2445</v>
      </c>
      <c r="T740" s="395">
        <v>10</v>
      </c>
      <c r="U740" s="395">
        <v>0</v>
      </c>
      <c r="V740" s="416">
        <v>3.9</v>
      </c>
      <c r="W740" s="397">
        <v>6</v>
      </c>
      <c r="X740" s="397">
        <v>360</v>
      </c>
      <c r="Y740" s="397">
        <v>3</v>
      </c>
      <c r="Z740" s="397">
        <v>3</v>
      </c>
      <c r="AA740" s="397">
        <v>0</v>
      </c>
      <c r="AB740" s="397">
        <v>0</v>
      </c>
      <c r="AC740" s="397">
        <v>0</v>
      </c>
      <c r="AD740" s="397">
        <v>156</v>
      </c>
      <c r="AE740" s="397">
        <v>136</v>
      </c>
      <c r="AF740" s="398">
        <v>0.872</v>
      </c>
      <c r="AG740" s="397">
        <v>20</v>
      </c>
      <c r="AH740" s="399">
        <v>3.33</v>
      </c>
      <c r="AS740" s="414">
        <v>250000</v>
      </c>
      <c r="AV740" s="397">
        <v>13</v>
      </c>
    </row>
    <row r="741" spans="1:76" s="419" customFormat="1" ht="13.95" customHeight="1">
      <c r="A741" s="453">
        <v>3</v>
      </c>
      <c r="B741" s="1" t="s">
        <v>1475</v>
      </c>
      <c r="C741" s="38" t="s">
        <v>1330</v>
      </c>
      <c r="D741" s="38" t="s">
        <v>626</v>
      </c>
      <c r="E741" s="37" t="s">
        <v>4</v>
      </c>
      <c r="F741" s="37">
        <v>1</v>
      </c>
      <c r="G741" s="1">
        <v>34</v>
      </c>
      <c r="H741" s="394">
        <v>0</v>
      </c>
      <c r="I741" s="395">
        <v>3</v>
      </c>
      <c r="J741" s="395">
        <v>1</v>
      </c>
      <c r="K741" s="395">
        <v>0</v>
      </c>
      <c r="L741" s="395">
        <v>1</v>
      </c>
      <c r="M741" s="395">
        <v>0</v>
      </c>
      <c r="N741" s="395">
        <v>0</v>
      </c>
      <c r="O741" s="394">
        <v>0</v>
      </c>
      <c r="P741" s="395">
        <v>0</v>
      </c>
      <c r="Q741" s="395">
        <v>0</v>
      </c>
      <c r="R741" s="395">
        <v>0</v>
      </c>
      <c r="S741" s="395" t="s">
        <v>2445</v>
      </c>
      <c r="T741" s="395">
        <v>3</v>
      </c>
      <c r="U741" s="395">
        <v>6</v>
      </c>
      <c r="V741" s="396">
        <v>8.3000000000000007</v>
      </c>
      <c r="W741" s="397">
        <v>50</v>
      </c>
      <c r="X741" s="397">
        <v>2973</v>
      </c>
      <c r="Y741" s="397">
        <v>31</v>
      </c>
      <c r="Z741" s="397">
        <v>11</v>
      </c>
      <c r="AA741" s="397">
        <v>0</v>
      </c>
      <c r="AB741" s="397">
        <v>7</v>
      </c>
      <c r="AC741" s="397">
        <v>5</v>
      </c>
      <c r="AD741" s="397">
        <v>1266</v>
      </c>
      <c r="AE741" s="397">
        <v>1166</v>
      </c>
      <c r="AF741" s="398">
        <v>0.92100000000000004</v>
      </c>
      <c r="AG741" s="397">
        <v>100</v>
      </c>
      <c r="AH741" s="399">
        <v>2.02</v>
      </c>
      <c r="AI741" s="401">
        <v>123.875</v>
      </c>
      <c r="AJ741" s="1">
        <v>0</v>
      </c>
      <c r="AK741" s="1">
        <v>0</v>
      </c>
      <c r="AL741" s="1">
        <v>0</v>
      </c>
      <c r="AM741" s="1">
        <v>0</v>
      </c>
      <c r="AN741" s="1">
        <v>0</v>
      </c>
      <c r="AO741" s="1">
        <v>0</v>
      </c>
      <c r="AP741" s="1">
        <v>0</v>
      </c>
      <c r="AQ741" s="120">
        <v>0</v>
      </c>
      <c r="AR741" s="1">
        <v>0</v>
      </c>
      <c r="AS741" s="400">
        <v>3249000</v>
      </c>
      <c r="AT741" s="400"/>
      <c r="AU741"/>
      <c r="AV741" s="1">
        <v>391</v>
      </c>
      <c r="AW741"/>
      <c r="AX741"/>
      <c r="AY741"/>
      <c r="AZ741"/>
      <c r="BA741"/>
      <c r="BB741"/>
      <c r="BC741"/>
      <c r="BD741"/>
      <c r="BE741"/>
      <c r="BF741"/>
      <c r="BG741"/>
      <c r="BH741"/>
      <c r="BI741"/>
      <c r="BJ741"/>
      <c r="BK741"/>
      <c r="BL741"/>
      <c r="BM741"/>
      <c r="BN741"/>
      <c r="BO741"/>
      <c r="BP741"/>
      <c r="BQ741"/>
      <c r="BR741"/>
      <c r="BS741"/>
      <c r="BT741"/>
      <c r="BU741"/>
      <c r="BV741"/>
      <c r="BW741"/>
      <c r="BX741"/>
    </row>
    <row r="742" spans="1:76" s="38" customFormat="1" ht="13.95" customHeight="1">
      <c r="A742" s="453">
        <v>4</v>
      </c>
      <c r="B742" s="1" t="s">
        <v>1475</v>
      </c>
      <c r="C742" s="38" t="s">
        <v>1441</v>
      </c>
      <c r="D742" s="38" t="s">
        <v>680</v>
      </c>
      <c r="E742" s="37" t="s">
        <v>4</v>
      </c>
      <c r="F742" s="37">
        <v>1</v>
      </c>
      <c r="G742" s="1">
        <v>24</v>
      </c>
      <c r="H742" s="394">
        <v>0</v>
      </c>
      <c r="I742" s="395">
        <v>0</v>
      </c>
      <c r="J742" s="395">
        <v>1</v>
      </c>
      <c r="K742" s="395">
        <v>0</v>
      </c>
      <c r="L742" s="395">
        <v>1</v>
      </c>
      <c r="M742" s="395">
        <v>0</v>
      </c>
      <c r="N742" s="395">
        <v>0</v>
      </c>
      <c r="O742" s="394">
        <v>0</v>
      </c>
      <c r="P742" s="395">
        <v>0</v>
      </c>
      <c r="Q742" s="395">
        <v>0</v>
      </c>
      <c r="R742" s="395">
        <v>0</v>
      </c>
      <c r="S742" s="395" t="s">
        <v>2445</v>
      </c>
      <c r="T742" s="395">
        <v>10</v>
      </c>
      <c r="U742" s="395">
        <v>0</v>
      </c>
      <c r="V742" s="396">
        <v>4.7</v>
      </c>
      <c r="W742" s="397">
        <v>5</v>
      </c>
      <c r="X742" s="397">
        <v>238</v>
      </c>
      <c r="Y742" s="397">
        <v>2</v>
      </c>
      <c r="Z742" s="397">
        <v>0</v>
      </c>
      <c r="AA742" s="397">
        <v>0</v>
      </c>
      <c r="AB742" s="397">
        <v>1</v>
      </c>
      <c r="AC742" s="397">
        <v>0</v>
      </c>
      <c r="AD742" s="397">
        <v>90</v>
      </c>
      <c r="AE742" s="397">
        <v>85</v>
      </c>
      <c r="AF742" s="398">
        <v>0.94399999999999995</v>
      </c>
      <c r="AG742" s="397">
        <v>5</v>
      </c>
      <c r="AH742" s="399">
        <v>1.26</v>
      </c>
      <c r="AI742" s="1"/>
      <c r="AJ742" s="1">
        <v>0</v>
      </c>
      <c r="AK742" s="1">
        <v>0</v>
      </c>
      <c r="AL742" s="1">
        <v>0</v>
      </c>
      <c r="AM742" s="1">
        <v>0</v>
      </c>
      <c r="AN742" s="1">
        <v>0</v>
      </c>
      <c r="AO742" s="1">
        <v>0</v>
      </c>
      <c r="AP742" s="1">
        <v>0</v>
      </c>
      <c r="AQ742" s="120">
        <v>0</v>
      </c>
      <c r="AR742" s="1">
        <v>0</v>
      </c>
      <c r="AS742" s="400">
        <v>250000</v>
      </c>
      <c r="AT742" s="400"/>
      <c r="AU742"/>
      <c r="AV742" s="1">
        <v>141</v>
      </c>
      <c r="AW742"/>
      <c r="AX742"/>
      <c r="AY742"/>
      <c r="AZ742"/>
      <c r="BA742"/>
      <c r="BB742"/>
      <c r="BC742"/>
      <c r="BD742"/>
      <c r="BE742"/>
      <c r="BF742"/>
      <c r="BG742"/>
      <c r="BH742"/>
      <c r="BI742"/>
      <c r="BJ742"/>
      <c r="BK742"/>
      <c r="BL742"/>
      <c r="BM742"/>
      <c r="BN742"/>
      <c r="BO742"/>
      <c r="BP742"/>
      <c r="BQ742"/>
      <c r="BR742"/>
      <c r="BS742"/>
      <c r="BT742"/>
      <c r="BU742"/>
      <c r="BV742"/>
      <c r="BW742"/>
      <c r="BX742"/>
    </row>
    <row r="743" spans="1:76" s="419" customFormat="1" ht="13.95" customHeight="1">
      <c r="A743" s="453">
        <v>5</v>
      </c>
      <c r="B743" s="1" t="s">
        <v>1475</v>
      </c>
      <c r="C743" s="38" t="s">
        <v>749</v>
      </c>
      <c r="D743" s="38" t="s">
        <v>323</v>
      </c>
      <c r="E743" s="37" t="s">
        <v>4</v>
      </c>
      <c r="F743" s="37">
        <v>1</v>
      </c>
      <c r="G743" s="1">
        <v>27</v>
      </c>
      <c r="H743" s="394">
        <v>0</v>
      </c>
      <c r="I743" s="395">
        <v>3</v>
      </c>
      <c r="J743" s="395">
        <v>1</v>
      </c>
      <c r="K743" s="395">
        <v>0</v>
      </c>
      <c r="L743" s="395">
        <v>1</v>
      </c>
      <c r="M743" s="395">
        <v>0</v>
      </c>
      <c r="N743" s="395">
        <v>0</v>
      </c>
      <c r="O743" s="394">
        <v>0</v>
      </c>
      <c r="P743" s="395">
        <v>0</v>
      </c>
      <c r="Q743" s="395">
        <v>0</v>
      </c>
      <c r="R743" s="395">
        <v>0</v>
      </c>
      <c r="S743" s="395" t="s">
        <v>2445</v>
      </c>
      <c r="T743" s="395">
        <v>10</v>
      </c>
      <c r="U743" s="395">
        <v>5</v>
      </c>
      <c r="V743" s="396">
        <v>8.5</v>
      </c>
      <c r="W743" s="397">
        <v>43</v>
      </c>
      <c r="X743" s="397">
        <v>2535</v>
      </c>
      <c r="Y743" s="397">
        <v>31</v>
      </c>
      <c r="Z743" s="397">
        <v>6</v>
      </c>
      <c r="AA743" s="397">
        <v>0</v>
      </c>
      <c r="AB743" s="397">
        <v>6</v>
      </c>
      <c r="AC743" s="397">
        <v>2</v>
      </c>
      <c r="AD743" s="397">
        <v>1172</v>
      </c>
      <c r="AE743" s="397">
        <v>1067</v>
      </c>
      <c r="AF743" s="398">
        <v>0.91</v>
      </c>
      <c r="AG743" s="397">
        <v>105</v>
      </c>
      <c r="AH743" s="399">
        <v>2.4900000000000002</v>
      </c>
      <c r="AI743" s="401">
        <v>105.625</v>
      </c>
      <c r="AJ743" s="1">
        <v>0</v>
      </c>
      <c r="AK743" s="1">
        <v>0</v>
      </c>
      <c r="AL743" s="1">
        <v>0</v>
      </c>
      <c r="AM743" s="1">
        <v>0</v>
      </c>
      <c r="AN743" s="1">
        <v>0</v>
      </c>
      <c r="AO743" s="1">
        <v>0</v>
      </c>
      <c r="AP743" s="1">
        <v>0</v>
      </c>
      <c r="AQ743" s="120">
        <v>0</v>
      </c>
      <c r="AR743" s="1">
        <v>0</v>
      </c>
      <c r="AS743" s="400">
        <v>2389000</v>
      </c>
      <c r="AT743" s="400"/>
      <c r="AU743"/>
      <c r="AV743" s="1">
        <v>67</v>
      </c>
      <c r="AW743"/>
      <c r="AX743"/>
      <c r="AY743"/>
      <c r="AZ743"/>
      <c r="BA743"/>
      <c r="BB743"/>
      <c r="BC743"/>
      <c r="BD743"/>
      <c r="BE743"/>
      <c r="BF743"/>
      <c r="BG743"/>
      <c r="BH743"/>
      <c r="BI743"/>
      <c r="BJ743"/>
      <c r="BK743"/>
      <c r="BL743"/>
      <c r="BM743"/>
      <c r="BN743"/>
      <c r="BO743"/>
      <c r="BP743"/>
      <c r="BQ743"/>
      <c r="BR743"/>
      <c r="BS743"/>
      <c r="BT743"/>
      <c r="BU743"/>
      <c r="BV743"/>
      <c r="BW743"/>
      <c r="BX743"/>
    </row>
    <row r="744" spans="1:76" ht="13.95" customHeight="1">
      <c r="A744" s="453">
        <v>6</v>
      </c>
      <c r="B744" s="1" t="s">
        <v>1475</v>
      </c>
      <c r="C744" t="s">
        <v>947</v>
      </c>
      <c r="D744" t="s">
        <v>312</v>
      </c>
      <c r="E744" s="1" t="s">
        <v>36</v>
      </c>
      <c r="F744" s="1">
        <v>2</v>
      </c>
      <c r="G744" s="1">
        <v>28</v>
      </c>
      <c r="H744" s="394">
        <v>4.0999999999999996</v>
      </c>
      <c r="I744" s="395">
        <v>4</v>
      </c>
      <c r="J744" s="395">
        <v>1</v>
      </c>
      <c r="K744" s="395">
        <v>4</v>
      </c>
      <c r="L744" s="395">
        <v>2</v>
      </c>
      <c r="M744" s="395">
        <v>4</v>
      </c>
      <c r="N744" s="395">
        <v>0</v>
      </c>
      <c r="O744" s="394">
        <v>7.4</v>
      </c>
      <c r="P744" s="395">
        <v>7</v>
      </c>
      <c r="Q744" s="395">
        <v>10</v>
      </c>
      <c r="R744" s="395">
        <v>4</v>
      </c>
      <c r="S744" s="395" t="s">
        <v>2446</v>
      </c>
      <c r="T744" s="395">
        <v>10</v>
      </c>
      <c r="U744" s="395">
        <v>9</v>
      </c>
      <c r="V744" s="13"/>
      <c r="W744" s="1">
        <v>81</v>
      </c>
      <c r="X744" s="1">
        <v>11</v>
      </c>
      <c r="Y744" s="1">
        <v>20</v>
      </c>
      <c r="Z744" s="1">
        <v>31</v>
      </c>
      <c r="AA744" s="1">
        <v>-38</v>
      </c>
      <c r="AB744" s="1">
        <v>60</v>
      </c>
      <c r="AC744" s="120">
        <v>24</v>
      </c>
      <c r="AD744" s="1">
        <v>1942</v>
      </c>
      <c r="AE744" s="1">
        <v>163</v>
      </c>
      <c r="AF744" s="1">
        <v>6.7</v>
      </c>
      <c r="AG744" s="1">
        <v>3</v>
      </c>
      <c r="AH744" s="1">
        <v>0</v>
      </c>
      <c r="AI744" s="401">
        <v>2.6097222222222221</v>
      </c>
      <c r="AJ744" s="1">
        <v>0</v>
      </c>
      <c r="AK744" s="1">
        <v>95</v>
      </c>
      <c r="AL744" s="1">
        <v>107</v>
      </c>
      <c r="AM744" s="1">
        <v>196</v>
      </c>
      <c r="AN744" s="1">
        <v>30</v>
      </c>
      <c r="AO744" s="1">
        <v>0</v>
      </c>
      <c r="AP744" s="1">
        <v>0</v>
      </c>
      <c r="AQ744" s="120">
        <v>0</v>
      </c>
      <c r="AR744" s="1">
        <v>0</v>
      </c>
      <c r="AS744" s="400">
        <v>3386000</v>
      </c>
      <c r="AT744" s="400"/>
      <c r="AV744" s="1">
        <v>751</v>
      </c>
    </row>
    <row r="745" spans="1:76" ht="13.95" customHeight="1">
      <c r="A745" s="453">
        <v>7</v>
      </c>
      <c r="B745" s="1" t="s">
        <v>1475</v>
      </c>
      <c r="C745" t="s">
        <v>1042</v>
      </c>
      <c r="D745" t="s">
        <v>365</v>
      </c>
      <c r="E745" s="1" t="s">
        <v>36</v>
      </c>
      <c r="F745" s="1">
        <v>2</v>
      </c>
      <c r="G745" s="1">
        <v>22</v>
      </c>
      <c r="H745" s="394">
        <v>3.3</v>
      </c>
      <c r="I745" s="395">
        <v>4</v>
      </c>
      <c r="J745" s="395">
        <v>1</v>
      </c>
      <c r="K745" s="395">
        <v>4</v>
      </c>
      <c r="L745" s="395">
        <v>1</v>
      </c>
      <c r="M745" s="395">
        <v>2</v>
      </c>
      <c r="N745" s="395">
        <v>0</v>
      </c>
      <c r="O745" s="394">
        <v>6.7</v>
      </c>
      <c r="P745" s="395">
        <v>6</v>
      </c>
      <c r="Q745" s="395">
        <v>9</v>
      </c>
      <c r="R745" s="395">
        <v>4</v>
      </c>
      <c r="S745" s="395" t="s">
        <v>2405</v>
      </c>
      <c r="T745" s="395">
        <v>10</v>
      </c>
      <c r="U745" s="395">
        <v>8</v>
      </c>
      <c r="V745" s="13"/>
      <c r="W745" s="1">
        <v>70</v>
      </c>
      <c r="X745" s="1">
        <v>7</v>
      </c>
      <c r="Y745" s="1">
        <v>13</v>
      </c>
      <c r="Z745" s="1">
        <v>20</v>
      </c>
      <c r="AA745" s="1">
        <v>-32</v>
      </c>
      <c r="AB745" s="1">
        <v>22</v>
      </c>
      <c r="AC745" s="120">
        <v>19.899999999999999</v>
      </c>
      <c r="AD745" s="1">
        <v>1394</v>
      </c>
      <c r="AE745" s="1">
        <v>63</v>
      </c>
      <c r="AF745" s="1">
        <v>11.1</v>
      </c>
      <c r="AG745" s="1">
        <v>2</v>
      </c>
      <c r="AH745" s="1">
        <v>0</v>
      </c>
      <c r="AI745" s="401">
        <v>2.9041666666666668</v>
      </c>
      <c r="AJ745" s="1">
        <v>0</v>
      </c>
      <c r="AK745" s="1">
        <v>46</v>
      </c>
      <c r="AL745" s="1">
        <v>73</v>
      </c>
      <c r="AM745" s="1">
        <v>102</v>
      </c>
      <c r="AN745" s="1">
        <v>20</v>
      </c>
      <c r="AO745" s="1">
        <v>0</v>
      </c>
      <c r="AP745" s="1">
        <v>0</v>
      </c>
      <c r="AQ745" s="120">
        <v>0</v>
      </c>
      <c r="AR745" s="1">
        <v>0</v>
      </c>
      <c r="AS745" s="400">
        <v>2328000</v>
      </c>
      <c r="AT745" s="400"/>
      <c r="AV745" s="1">
        <v>596</v>
      </c>
    </row>
    <row r="746" spans="1:76" ht="13.95" customHeight="1">
      <c r="A746" s="453">
        <v>8</v>
      </c>
      <c r="B746" s="1" t="s">
        <v>1475</v>
      </c>
      <c r="C746" t="s">
        <v>1043</v>
      </c>
      <c r="D746" t="s">
        <v>448</v>
      </c>
      <c r="E746" s="1" t="s">
        <v>36</v>
      </c>
      <c r="F746" s="1">
        <v>2</v>
      </c>
      <c r="G746" s="1">
        <v>31</v>
      </c>
      <c r="H746" s="394">
        <v>3.4</v>
      </c>
      <c r="I746" s="395">
        <v>4</v>
      </c>
      <c r="J746" s="395">
        <v>1</v>
      </c>
      <c r="K746" s="395">
        <v>4</v>
      </c>
      <c r="L746" s="395">
        <v>1</v>
      </c>
      <c r="M746" s="395">
        <v>2</v>
      </c>
      <c r="N746" s="395">
        <v>0</v>
      </c>
      <c r="O746" s="394">
        <v>8.1</v>
      </c>
      <c r="P746" s="395">
        <v>7</v>
      </c>
      <c r="Q746" s="395">
        <v>8</v>
      </c>
      <c r="R746" s="395">
        <v>4</v>
      </c>
      <c r="S746" s="395" t="s">
        <v>2446</v>
      </c>
      <c r="T746" s="395">
        <v>10</v>
      </c>
      <c r="U746" s="395">
        <v>9</v>
      </c>
      <c r="V746" s="13"/>
      <c r="W746" s="1">
        <v>73</v>
      </c>
      <c r="X746" s="1">
        <v>6</v>
      </c>
      <c r="Y746" s="1">
        <v>14</v>
      </c>
      <c r="Z746" s="1">
        <v>20</v>
      </c>
      <c r="AA746" s="1">
        <v>25</v>
      </c>
      <c r="AB746" s="1">
        <v>22</v>
      </c>
      <c r="AC746" s="120">
        <v>20.6</v>
      </c>
      <c r="AD746" s="1">
        <v>1503</v>
      </c>
      <c r="AE746" s="1">
        <v>91</v>
      </c>
      <c r="AF746" s="1">
        <v>6.6</v>
      </c>
      <c r="AG746" s="1">
        <v>0</v>
      </c>
      <c r="AH746" s="1">
        <v>0</v>
      </c>
      <c r="AI746" s="401">
        <v>3.1312500000000001</v>
      </c>
      <c r="AJ746" s="1">
        <v>0</v>
      </c>
      <c r="AK746" s="1">
        <v>65</v>
      </c>
      <c r="AL746" s="1">
        <v>62</v>
      </c>
      <c r="AM746" s="1">
        <v>108</v>
      </c>
      <c r="AN746" s="1">
        <v>23</v>
      </c>
      <c r="AO746" s="1">
        <v>0</v>
      </c>
      <c r="AP746" s="1">
        <v>0</v>
      </c>
      <c r="AQ746" s="120">
        <v>0</v>
      </c>
      <c r="AR746" s="1">
        <v>0</v>
      </c>
      <c r="AS746" s="400">
        <v>3461000</v>
      </c>
      <c r="AT746" s="400"/>
      <c r="AV746" s="1">
        <v>585</v>
      </c>
    </row>
    <row r="747" spans="1:76" ht="13.95" customHeight="1">
      <c r="A747" s="453">
        <v>9</v>
      </c>
      <c r="B747" s="1" t="s">
        <v>1475</v>
      </c>
      <c r="C747" t="s">
        <v>785</v>
      </c>
      <c r="D747" t="s">
        <v>331</v>
      </c>
      <c r="E747" s="1" t="s">
        <v>36</v>
      </c>
      <c r="F747" s="1">
        <v>2</v>
      </c>
      <c r="G747" s="1">
        <v>26</v>
      </c>
      <c r="H747" s="394">
        <v>4.5999999999999996</v>
      </c>
      <c r="I747" s="395">
        <v>7</v>
      </c>
      <c r="J747" s="395">
        <v>1</v>
      </c>
      <c r="K747" s="395">
        <v>5</v>
      </c>
      <c r="L747" s="395">
        <v>2</v>
      </c>
      <c r="M747" s="395">
        <v>3</v>
      </c>
      <c r="N747" s="395">
        <v>0</v>
      </c>
      <c r="O747" s="394">
        <v>6.9</v>
      </c>
      <c r="P747" s="395">
        <v>6</v>
      </c>
      <c r="Q747" s="395">
        <v>8</v>
      </c>
      <c r="R747" s="395">
        <v>4</v>
      </c>
      <c r="S747" s="395" t="s">
        <v>2446</v>
      </c>
      <c r="T747" s="395">
        <v>10</v>
      </c>
      <c r="U747" s="395">
        <v>9</v>
      </c>
      <c r="V747" s="13"/>
      <c r="W747" s="1">
        <v>74</v>
      </c>
      <c r="X747" s="1">
        <v>10</v>
      </c>
      <c r="Y747" s="1">
        <v>51</v>
      </c>
      <c r="Z747" s="1">
        <v>61</v>
      </c>
      <c r="AA747" s="1">
        <v>9</v>
      </c>
      <c r="AB747" s="1">
        <v>32</v>
      </c>
      <c r="AC747" s="120">
        <v>23.2</v>
      </c>
      <c r="AD747" s="1">
        <v>1720</v>
      </c>
      <c r="AE747" s="1">
        <v>135</v>
      </c>
      <c r="AF747" s="1">
        <v>7.4</v>
      </c>
      <c r="AG747" s="1">
        <v>1</v>
      </c>
      <c r="AH747" s="1">
        <v>1</v>
      </c>
      <c r="AI747" s="401">
        <v>1.1743055555555555</v>
      </c>
      <c r="AJ747" s="1">
        <v>0</v>
      </c>
      <c r="AK747" s="1">
        <v>73</v>
      </c>
      <c r="AL747" s="1">
        <v>76</v>
      </c>
      <c r="AM747" s="1">
        <v>108</v>
      </c>
      <c r="AN747" s="1">
        <v>40</v>
      </c>
      <c r="AO747" s="1">
        <v>0</v>
      </c>
      <c r="AP747" s="1">
        <v>0</v>
      </c>
      <c r="AQ747" s="120">
        <v>0</v>
      </c>
      <c r="AR747" s="1">
        <v>0</v>
      </c>
      <c r="AS747" s="400">
        <v>5423000</v>
      </c>
      <c r="AT747" s="400"/>
      <c r="AV747" s="1">
        <v>544</v>
      </c>
    </row>
    <row r="748" spans="1:76" ht="13.95" customHeight="1">
      <c r="A748" s="453">
        <v>10</v>
      </c>
      <c r="B748" s="1" t="s">
        <v>1475</v>
      </c>
      <c r="C748" t="s">
        <v>771</v>
      </c>
      <c r="D748" t="s">
        <v>320</v>
      </c>
      <c r="E748" s="1" t="s">
        <v>36</v>
      </c>
      <c r="F748" s="1">
        <v>2</v>
      </c>
      <c r="G748" s="1">
        <v>20</v>
      </c>
      <c r="H748" s="394">
        <v>4</v>
      </c>
      <c r="I748" s="395">
        <v>7</v>
      </c>
      <c r="J748" s="395">
        <v>1</v>
      </c>
      <c r="K748" s="395">
        <v>4</v>
      </c>
      <c r="L748" s="395">
        <v>1</v>
      </c>
      <c r="M748" s="395">
        <v>2</v>
      </c>
      <c r="N748" s="395">
        <v>0</v>
      </c>
      <c r="O748" s="394">
        <v>6.4</v>
      </c>
      <c r="P748" s="395">
        <v>6</v>
      </c>
      <c r="Q748" s="395">
        <v>7</v>
      </c>
      <c r="R748" s="395">
        <v>4</v>
      </c>
      <c r="S748" s="395" t="s">
        <v>2405</v>
      </c>
      <c r="T748" s="395">
        <v>10</v>
      </c>
      <c r="U748" s="395">
        <v>10</v>
      </c>
      <c r="V748" s="13"/>
      <c r="W748" s="1">
        <v>82</v>
      </c>
      <c r="X748" s="1">
        <v>6</v>
      </c>
      <c r="Y748" s="1">
        <v>60</v>
      </c>
      <c r="Z748" s="1">
        <v>66</v>
      </c>
      <c r="AA748" s="1">
        <v>-2</v>
      </c>
      <c r="AB748" s="1">
        <v>34</v>
      </c>
      <c r="AC748" s="120">
        <v>22.7</v>
      </c>
      <c r="AD748" s="1">
        <v>1864</v>
      </c>
      <c r="AE748" s="1">
        <v>91</v>
      </c>
      <c r="AF748" s="1">
        <v>6.6</v>
      </c>
      <c r="AG748" s="1">
        <v>1</v>
      </c>
      <c r="AH748" s="1">
        <v>0</v>
      </c>
      <c r="AI748" s="401">
        <v>1.1763888888888889</v>
      </c>
      <c r="AJ748" s="1">
        <v>0</v>
      </c>
      <c r="AK748" s="1">
        <v>75</v>
      </c>
      <c r="AL748" s="1">
        <v>109</v>
      </c>
      <c r="AM748" s="1">
        <v>123</v>
      </c>
      <c r="AN748" s="1">
        <v>56</v>
      </c>
      <c r="AO748" s="1">
        <v>0</v>
      </c>
      <c r="AP748" s="1">
        <v>0</v>
      </c>
      <c r="AQ748" s="120">
        <v>0</v>
      </c>
      <c r="AR748" s="1">
        <v>0</v>
      </c>
      <c r="AS748" s="400">
        <v>4624000</v>
      </c>
      <c r="AT748" s="400"/>
      <c r="AV748" s="1">
        <v>463</v>
      </c>
    </row>
    <row r="749" spans="1:76" ht="13.95" customHeight="1">
      <c r="A749" s="453">
        <v>11</v>
      </c>
      <c r="B749" s="1" t="s">
        <v>1475</v>
      </c>
      <c r="C749" t="s">
        <v>1164</v>
      </c>
      <c r="D749" t="s">
        <v>249</v>
      </c>
      <c r="E749" s="1" t="s">
        <v>36</v>
      </c>
      <c r="F749" s="1">
        <v>2</v>
      </c>
      <c r="G749" s="1">
        <v>23</v>
      </c>
      <c r="H749" s="394">
        <v>3.5</v>
      </c>
      <c r="I749" s="395">
        <v>3</v>
      </c>
      <c r="J749" s="395">
        <v>1</v>
      </c>
      <c r="K749" s="395">
        <v>4</v>
      </c>
      <c r="L749" s="395">
        <v>1</v>
      </c>
      <c r="M749" s="395">
        <v>3</v>
      </c>
      <c r="N749" s="395">
        <v>0</v>
      </c>
      <c r="O749" s="394">
        <v>5.4</v>
      </c>
      <c r="P749" s="395">
        <v>5</v>
      </c>
      <c r="Q749" s="395">
        <v>6</v>
      </c>
      <c r="R749" s="395">
        <v>5</v>
      </c>
      <c r="S749" s="395" t="s">
        <v>2405</v>
      </c>
      <c r="T749" s="395">
        <v>9</v>
      </c>
      <c r="U749" s="395">
        <v>9</v>
      </c>
      <c r="V749" s="13"/>
      <c r="W749" s="1">
        <v>79</v>
      </c>
      <c r="X749" s="1">
        <v>4</v>
      </c>
      <c r="Y749" s="1">
        <v>6</v>
      </c>
      <c r="Z749" s="1">
        <v>10</v>
      </c>
      <c r="AA749" s="1">
        <v>-11</v>
      </c>
      <c r="AB749" s="1">
        <v>27</v>
      </c>
      <c r="AC749" s="120">
        <v>14.5</v>
      </c>
      <c r="AD749" s="1">
        <v>1142</v>
      </c>
      <c r="AE749" s="1">
        <v>78</v>
      </c>
      <c r="AF749" s="1">
        <v>5.0999999999999996</v>
      </c>
      <c r="AG749" s="1">
        <v>0</v>
      </c>
      <c r="AH749" s="1">
        <v>0</v>
      </c>
      <c r="AI749" s="401">
        <v>4.7583333333333337</v>
      </c>
      <c r="AJ749" s="1">
        <v>0</v>
      </c>
      <c r="AK749" s="1">
        <v>36</v>
      </c>
      <c r="AL749" s="1">
        <v>64</v>
      </c>
      <c r="AM749" s="1">
        <v>97</v>
      </c>
      <c r="AN749" s="1">
        <v>30</v>
      </c>
      <c r="AO749" s="1">
        <v>0</v>
      </c>
      <c r="AP749" s="1">
        <v>0</v>
      </c>
      <c r="AQ749" s="120">
        <v>0</v>
      </c>
      <c r="AR749" s="1">
        <v>0</v>
      </c>
      <c r="AS749" s="400">
        <v>1389000</v>
      </c>
      <c r="AT749" s="400"/>
      <c r="AV749" s="1">
        <v>410</v>
      </c>
    </row>
    <row r="750" spans="1:76" ht="13.95" customHeight="1">
      <c r="A750" s="453">
        <v>12</v>
      </c>
      <c r="B750" s="1" t="s">
        <v>1475</v>
      </c>
      <c r="C750" t="s">
        <v>1334</v>
      </c>
      <c r="D750" t="s">
        <v>628</v>
      </c>
      <c r="E750" s="1" t="s">
        <v>36</v>
      </c>
      <c r="F750" s="1">
        <v>2</v>
      </c>
      <c r="G750" s="1">
        <v>27</v>
      </c>
      <c r="H750" s="394">
        <v>1.4</v>
      </c>
      <c r="I750" s="395">
        <v>2</v>
      </c>
      <c r="J750" s="395">
        <v>1</v>
      </c>
      <c r="K750" s="395">
        <v>2</v>
      </c>
      <c r="L750" s="395">
        <v>1</v>
      </c>
      <c r="M750" s="395">
        <v>1</v>
      </c>
      <c r="N750" s="395">
        <v>0</v>
      </c>
      <c r="O750" s="394">
        <v>6.4</v>
      </c>
      <c r="P750" s="395">
        <v>5</v>
      </c>
      <c r="Q750" s="395">
        <v>6</v>
      </c>
      <c r="R750" s="395">
        <v>8</v>
      </c>
      <c r="S750" s="395" t="s">
        <v>2446</v>
      </c>
      <c r="T750" s="395">
        <v>3</v>
      </c>
      <c r="U750" s="395">
        <v>3</v>
      </c>
      <c r="V750" s="13"/>
      <c r="W750" s="1">
        <v>28</v>
      </c>
      <c r="X750" s="1">
        <v>0</v>
      </c>
      <c r="Y750" s="1">
        <v>1</v>
      </c>
      <c r="Z750" s="1">
        <v>1</v>
      </c>
      <c r="AA750" s="1">
        <v>-4</v>
      </c>
      <c r="AB750" s="1">
        <v>37</v>
      </c>
      <c r="AC750" s="120">
        <v>18</v>
      </c>
      <c r="AD750" s="1">
        <v>503</v>
      </c>
      <c r="AE750" s="1">
        <v>25</v>
      </c>
      <c r="AF750" s="1">
        <v>0</v>
      </c>
      <c r="AG750" s="1">
        <v>0</v>
      </c>
      <c r="AH750" s="1">
        <v>0</v>
      </c>
      <c r="AI750" s="401">
        <v>20.958333333333332</v>
      </c>
      <c r="AJ750" s="1">
        <v>0</v>
      </c>
      <c r="AK750" s="1">
        <v>15</v>
      </c>
      <c r="AL750" s="1">
        <v>19</v>
      </c>
      <c r="AM750" s="1">
        <v>34</v>
      </c>
      <c r="AN750" s="1">
        <v>4</v>
      </c>
      <c r="AO750" s="1">
        <v>0</v>
      </c>
      <c r="AP750" s="1">
        <v>0</v>
      </c>
      <c r="AQ750" s="120">
        <v>0</v>
      </c>
      <c r="AR750" s="1">
        <v>0</v>
      </c>
      <c r="AS750" s="400">
        <v>250000</v>
      </c>
      <c r="AT750" s="400"/>
      <c r="AV750" s="1">
        <v>367</v>
      </c>
    </row>
    <row r="751" spans="1:76" ht="13.95" customHeight="1">
      <c r="A751" s="453">
        <v>13</v>
      </c>
      <c r="B751" s="1" t="s">
        <v>1475</v>
      </c>
      <c r="C751" t="s">
        <v>933</v>
      </c>
      <c r="D751" t="s">
        <v>435</v>
      </c>
      <c r="E751" s="1" t="s">
        <v>36</v>
      </c>
      <c r="F751" s="1">
        <v>2</v>
      </c>
      <c r="G751" s="1">
        <v>29</v>
      </c>
      <c r="H751" s="394">
        <v>4.5</v>
      </c>
      <c r="I751" s="395">
        <v>5</v>
      </c>
      <c r="J751" s="395">
        <v>1</v>
      </c>
      <c r="K751" s="395">
        <v>4</v>
      </c>
      <c r="L751" s="395">
        <v>2</v>
      </c>
      <c r="M751" s="395">
        <v>4</v>
      </c>
      <c r="N751" s="395">
        <v>0</v>
      </c>
      <c r="O751" s="394">
        <v>7.7</v>
      </c>
      <c r="P751" s="395">
        <v>7</v>
      </c>
      <c r="Q751" s="395">
        <v>8</v>
      </c>
      <c r="R751" s="395">
        <v>5</v>
      </c>
      <c r="S751" s="395" t="s">
        <v>2446</v>
      </c>
      <c r="T751" s="395">
        <v>7</v>
      </c>
      <c r="U751" s="395">
        <v>9</v>
      </c>
      <c r="V751" s="13"/>
      <c r="W751" s="1">
        <v>76</v>
      </c>
      <c r="X751" s="1">
        <v>5</v>
      </c>
      <c r="Y751" s="1">
        <v>28</v>
      </c>
      <c r="Z751" s="1">
        <v>33</v>
      </c>
      <c r="AA751" s="1">
        <v>11</v>
      </c>
      <c r="AB751" s="1">
        <v>72</v>
      </c>
      <c r="AC751" s="120">
        <v>22.4</v>
      </c>
      <c r="AD751" s="1">
        <v>1700</v>
      </c>
      <c r="AE751" s="1">
        <v>188</v>
      </c>
      <c r="AF751" s="1">
        <v>2.7</v>
      </c>
      <c r="AG751" s="1">
        <v>0</v>
      </c>
      <c r="AH751" s="1">
        <v>1</v>
      </c>
      <c r="AI751" s="401">
        <v>2.1458333333333335</v>
      </c>
      <c r="AJ751" s="1">
        <v>0</v>
      </c>
      <c r="AK751" s="1">
        <v>83</v>
      </c>
      <c r="AL751" s="1">
        <v>69</v>
      </c>
      <c r="AM751" s="1">
        <v>136</v>
      </c>
      <c r="AN751" s="1">
        <v>16</v>
      </c>
      <c r="AO751" s="1">
        <v>0</v>
      </c>
      <c r="AP751" s="1">
        <v>0</v>
      </c>
      <c r="AQ751" s="120">
        <v>0</v>
      </c>
      <c r="AR751" s="1">
        <v>0</v>
      </c>
      <c r="AS751" s="400">
        <v>3827000</v>
      </c>
      <c r="AT751" s="400"/>
      <c r="AV751" s="1">
        <v>251</v>
      </c>
    </row>
    <row r="752" spans="1:76" ht="13.95" customHeight="1">
      <c r="A752" s="453">
        <v>14</v>
      </c>
      <c r="B752" s="1" t="s">
        <v>1475</v>
      </c>
      <c r="C752" t="s">
        <v>962</v>
      </c>
      <c r="D752" t="s">
        <v>298</v>
      </c>
      <c r="E752" s="1" t="s">
        <v>36</v>
      </c>
      <c r="F752" s="1">
        <v>2</v>
      </c>
      <c r="G752" s="1">
        <v>28</v>
      </c>
      <c r="H752" s="394">
        <v>3.3</v>
      </c>
      <c r="I752" s="395">
        <v>4</v>
      </c>
      <c r="J752" s="395">
        <v>1</v>
      </c>
      <c r="K752" s="395">
        <v>4</v>
      </c>
      <c r="L752" s="395">
        <v>1</v>
      </c>
      <c r="M752" s="395">
        <v>2</v>
      </c>
      <c r="N752" s="395">
        <v>0</v>
      </c>
      <c r="O752" s="394">
        <v>8.4</v>
      </c>
      <c r="P752" s="395">
        <v>8</v>
      </c>
      <c r="Q752" s="395">
        <v>9</v>
      </c>
      <c r="R752" s="395">
        <v>4</v>
      </c>
      <c r="S752" s="395" t="s">
        <v>2446</v>
      </c>
      <c r="T752" s="395">
        <v>10</v>
      </c>
      <c r="U752" s="395">
        <v>10</v>
      </c>
      <c r="V752" s="13"/>
      <c r="W752" s="1">
        <v>82</v>
      </c>
      <c r="X752" s="1">
        <v>8</v>
      </c>
      <c r="Y752" s="1">
        <v>22</v>
      </c>
      <c r="Z752" s="1">
        <v>30</v>
      </c>
      <c r="AA752" s="1">
        <v>-6</v>
      </c>
      <c r="AB752" s="1">
        <v>40</v>
      </c>
      <c r="AC752" s="120">
        <v>24.5</v>
      </c>
      <c r="AD752" s="1">
        <v>2008</v>
      </c>
      <c r="AE752" s="1">
        <v>139</v>
      </c>
      <c r="AF752" s="1">
        <v>5.8</v>
      </c>
      <c r="AG752" s="1">
        <v>0</v>
      </c>
      <c r="AH752" s="1">
        <v>0</v>
      </c>
      <c r="AI752" s="401">
        <v>2.7888888888888888</v>
      </c>
      <c r="AJ752" s="1">
        <v>0</v>
      </c>
      <c r="AK752" s="1">
        <v>74</v>
      </c>
      <c r="AL752" s="1">
        <v>127</v>
      </c>
      <c r="AM752" s="1">
        <v>170</v>
      </c>
      <c r="AN752" s="1">
        <v>51</v>
      </c>
      <c r="AO752" s="1">
        <v>0</v>
      </c>
      <c r="AP752" s="1">
        <v>0</v>
      </c>
      <c r="AQ752" s="120">
        <v>0</v>
      </c>
      <c r="AR752" s="1">
        <v>0</v>
      </c>
      <c r="AS752" s="400">
        <v>4015000</v>
      </c>
      <c r="AT752" s="400"/>
      <c r="AV752" s="1">
        <v>149</v>
      </c>
    </row>
    <row r="753" spans="1:50" ht="13.95" customHeight="1">
      <c r="A753" s="453">
        <v>15</v>
      </c>
      <c r="B753" s="1" t="s">
        <v>1475</v>
      </c>
      <c r="C753" t="s">
        <v>791</v>
      </c>
      <c r="D753" t="s">
        <v>337</v>
      </c>
      <c r="E753" s="1" t="s">
        <v>31</v>
      </c>
      <c r="F753" s="1">
        <v>3</v>
      </c>
      <c r="G753" s="1">
        <v>27</v>
      </c>
      <c r="H753" s="394">
        <v>6.2</v>
      </c>
      <c r="I753" s="395">
        <v>6</v>
      </c>
      <c r="J753" s="395">
        <v>7</v>
      </c>
      <c r="K753" s="395">
        <v>3</v>
      </c>
      <c r="L753" s="395">
        <v>7</v>
      </c>
      <c r="M753" s="395">
        <v>5</v>
      </c>
      <c r="N753" s="395">
        <v>6</v>
      </c>
      <c r="O753" s="394">
        <v>4.4000000000000004</v>
      </c>
      <c r="P753" s="395">
        <v>4</v>
      </c>
      <c r="Q753" s="395">
        <v>5</v>
      </c>
      <c r="R753" s="395">
        <v>4</v>
      </c>
      <c r="S753" s="395" t="s">
        <v>2446</v>
      </c>
      <c r="T753" s="395">
        <v>10</v>
      </c>
      <c r="U753" s="395">
        <v>9</v>
      </c>
      <c r="V753" s="13"/>
      <c r="W753" s="1">
        <v>80</v>
      </c>
      <c r="X753" s="1">
        <v>27</v>
      </c>
      <c r="Y753" s="1">
        <v>32</v>
      </c>
      <c r="Z753" s="1">
        <v>59</v>
      </c>
      <c r="AA753" s="1">
        <v>30</v>
      </c>
      <c r="AB753" s="1">
        <v>28</v>
      </c>
      <c r="AC753" s="120">
        <v>18.7</v>
      </c>
      <c r="AD753" s="1">
        <v>1495</v>
      </c>
      <c r="AE753" s="1">
        <v>160</v>
      </c>
      <c r="AF753" s="1">
        <v>16.899999999999999</v>
      </c>
      <c r="AG753" s="1">
        <v>3</v>
      </c>
      <c r="AH753" s="1">
        <v>4</v>
      </c>
      <c r="AI753" s="401">
        <v>1.0555555555555556</v>
      </c>
      <c r="AJ753" s="1">
        <v>0</v>
      </c>
      <c r="AK753" s="1">
        <v>73</v>
      </c>
      <c r="AL753" s="1">
        <v>66</v>
      </c>
      <c r="AM753" s="1">
        <v>72</v>
      </c>
      <c r="AN753" s="1">
        <v>21</v>
      </c>
      <c r="AO753" s="1">
        <v>647</v>
      </c>
      <c r="AP753" s="1">
        <v>645</v>
      </c>
      <c r="AQ753" s="120">
        <v>50.1</v>
      </c>
      <c r="AR753" s="1">
        <v>0</v>
      </c>
      <c r="AS753" s="400">
        <v>4487000</v>
      </c>
      <c r="AT753" s="400"/>
      <c r="AV753" s="1">
        <v>654</v>
      </c>
    </row>
    <row r="754" spans="1:50" ht="13.95" customHeight="1">
      <c r="A754" s="453">
        <v>16</v>
      </c>
      <c r="B754" s="1" t="s">
        <v>1475</v>
      </c>
      <c r="C754" t="s">
        <v>1081</v>
      </c>
      <c r="D754" t="s">
        <v>1579</v>
      </c>
      <c r="E754" s="1" t="s">
        <v>38</v>
      </c>
      <c r="F754" s="1">
        <v>3</v>
      </c>
      <c r="G754" s="1">
        <v>28</v>
      </c>
      <c r="H754" s="394">
        <v>5.7</v>
      </c>
      <c r="I754" s="395">
        <v>5</v>
      </c>
      <c r="J754" s="395">
        <v>4</v>
      </c>
      <c r="K754" s="395">
        <v>2</v>
      </c>
      <c r="L754" s="395">
        <v>4</v>
      </c>
      <c r="M754" s="395">
        <v>6</v>
      </c>
      <c r="N754" s="395">
        <v>3</v>
      </c>
      <c r="O754" s="394">
        <v>3.8</v>
      </c>
      <c r="P754" s="395">
        <v>3</v>
      </c>
      <c r="Q754" s="395">
        <v>3</v>
      </c>
      <c r="R754" s="395">
        <v>7</v>
      </c>
      <c r="S754" s="395" t="s">
        <v>2446</v>
      </c>
      <c r="T754" s="395">
        <v>2</v>
      </c>
      <c r="U754" s="395">
        <v>9</v>
      </c>
      <c r="V754" s="13"/>
      <c r="W754" s="1">
        <v>81</v>
      </c>
      <c r="X754" s="1">
        <v>6</v>
      </c>
      <c r="Y754" s="1">
        <v>11</v>
      </c>
      <c r="Z754" s="1">
        <v>17</v>
      </c>
      <c r="AA754" s="1">
        <v>4</v>
      </c>
      <c r="AB754" s="1">
        <v>130</v>
      </c>
      <c r="AC754" s="120">
        <v>9.6</v>
      </c>
      <c r="AD754" s="1">
        <v>777</v>
      </c>
      <c r="AE754" s="1">
        <v>86</v>
      </c>
      <c r="AF754" s="1">
        <v>7</v>
      </c>
      <c r="AG754" s="1">
        <v>0</v>
      </c>
      <c r="AH754" s="1">
        <v>1</v>
      </c>
      <c r="AI754" s="401">
        <v>1.9041666666666666</v>
      </c>
      <c r="AJ754" s="1">
        <v>0</v>
      </c>
      <c r="AK754" s="1">
        <v>38</v>
      </c>
      <c r="AL754" s="1">
        <v>43</v>
      </c>
      <c r="AM754" s="1">
        <v>30</v>
      </c>
      <c r="AN754" s="1">
        <v>8</v>
      </c>
      <c r="AO754" s="1">
        <v>16</v>
      </c>
      <c r="AP754" s="1">
        <v>31</v>
      </c>
      <c r="AQ754" s="120">
        <v>34</v>
      </c>
      <c r="AR754" s="1">
        <v>0</v>
      </c>
      <c r="AS754" s="400">
        <v>1633000</v>
      </c>
      <c r="AT754" s="400"/>
      <c r="AV754" s="1">
        <v>519</v>
      </c>
    </row>
    <row r="755" spans="1:50" ht="13.95" customHeight="1">
      <c r="A755" s="453">
        <v>17</v>
      </c>
      <c r="B755" s="1" t="s">
        <v>1475</v>
      </c>
      <c r="C755" t="s">
        <v>2505</v>
      </c>
      <c r="D755" t="s">
        <v>465</v>
      </c>
      <c r="E755" s="1" t="s">
        <v>48</v>
      </c>
      <c r="F755" s="1">
        <v>3</v>
      </c>
      <c r="G755" s="1">
        <v>24</v>
      </c>
      <c r="H755" s="394">
        <v>4.8</v>
      </c>
      <c r="I755" s="395">
        <v>5</v>
      </c>
      <c r="J755" s="395">
        <v>5</v>
      </c>
      <c r="K755" s="395">
        <v>2</v>
      </c>
      <c r="L755" s="395">
        <v>5</v>
      </c>
      <c r="M755" s="395">
        <v>4</v>
      </c>
      <c r="N755" s="395">
        <v>2</v>
      </c>
      <c r="O755" s="394">
        <v>3.8</v>
      </c>
      <c r="P755" s="395">
        <v>3</v>
      </c>
      <c r="Q755" s="395">
        <v>3</v>
      </c>
      <c r="R755" s="395">
        <v>6</v>
      </c>
      <c r="S755" s="395" t="s">
        <v>2445</v>
      </c>
      <c r="T755" s="395">
        <v>10</v>
      </c>
      <c r="U755" s="395">
        <v>8</v>
      </c>
      <c r="V755" s="13"/>
      <c r="W755" s="1">
        <v>72</v>
      </c>
      <c r="X755" s="1">
        <v>8</v>
      </c>
      <c r="Y755" s="1">
        <v>17</v>
      </c>
      <c r="Z755" s="1">
        <v>25</v>
      </c>
      <c r="AA755" s="1">
        <v>5</v>
      </c>
      <c r="AB755" s="1">
        <v>30</v>
      </c>
      <c r="AC755" s="120">
        <v>12.1</v>
      </c>
      <c r="AD755" s="1">
        <v>873</v>
      </c>
      <c r="AE755" s="1">
        <v>83</v>
      </c>
      <c r="AF755" s="1">
        <v>9.6</v>
      </c>
      <c r="AG755" s="1">
        <v>0</v>
      </c>
      <c r="AH755" s="1">
        <v>0</v>
      </c>
      <c r="AI755" s="401">
        <v>1.4548611111111112</v>
      </c>
      <c r="AJ755" s="1">
        <v>0</v>
      </c>
      <c r="AK755" s="1">
        <v>34</v>
      </c>
      <c r="AL755" s="1">
        <v>36</v>
      </c>
      <c r="AM755" s="1">
        <v>23</v>
      </c>
      <c r="AN755" s="1">
        <v>13</v>
      </c>
      <c r="AO755" s="1">
        <v>0</v>
      </c>
      <c r="AP755" s="1">
        <v>1</v>
      </c>
      <c r="AQ755" s="120">
        <v>0</v>
      </c>
      <c r="AR755" s="1">
        <v>0</v>
      </c>
      <c r="AS755" s="400">
        <v>2086000</v>
      </c>
      <c r="AT755" s="400"/>
      <c r="AV755" s="1">
        <v>478</v>
      </c>
    </row>
    <row r="756" spans="1:50" ht="13.95" customHeight="1">
      <c r="A756" s="453">
        <v>18</v>
      </c>
      <c r="B756" s="1" t="s">
        <v>1475</v>
      </c>
      <c r="C756" t="s">
        <v>741</v>
      </c>
      <c r="D756" t="s">
        <v>276</v>
      </c>
      <c r="E756" s="1" t="s">
        <v>31</v>
      </c>
      <c r="F756" s="1">
        <v>3</v>
      </c>
      <c r="G756" s="1">
        <v>23</v>
      </c>
      <c r="H756" s="394">
        <v>8.1</v>
      </c>
      <c r="I756" s="395">
        <v>7</v>
      </c>
      <c r="J756" s="395">
        <v>7</v>
      </c>
      <c r="K756" s="395">
        <v>4</v>
      </c>
      <c r="L756" s="395">
        <v>7</v>
      </c>
      <c r="M756" s="395">
        <v>7</v>
      </c>
      <c r="N756" s="395">
        <v>3</v>
      </c>
      <c r="O756" s="394">
        <v>4.4000000000000004</v>
      </c>
      <c r="P756" s="395">
        <v>5</v>
      </c>
      <c r="Q756" s="395">
        <v>5</v>
      </c>
      <c r="R756" s="395">
        <v>4</v>
      </c>
      <c r="S756" s="395" t="s">
        <v>2446</v>
      </c>
      <c r="T756" s="395">
        <v>10</v>
      </c>
      <c r="U756" s="395">
        <v>7</v>
      </c>
      <c r="V756" s="13"/>
      <c r="W756" s="1">
        <v>62</v>
      </c>
      <c r="X756" s="1">
        <v>27</v>
      </c>
      <c r="Y756" s="1">
        <v>43</v>
      </c>
      <c r="Z756" s="1">
        <v>70</v>
      </c>
      <c r="AA756" s="1">
        <v>12</v>
      </c>
      <c r="AB756" s="1">
        <v>18</v>
      </c>
      <c r="AC756" s="120">
        <v>20.9</v>
      </c>
      <c r="AD756" s="1">
        <v>1295</v>
      </c>
      <c r="AE756" s="1">
        <v>229</v>
      </c>
      <c r="AF756" s="1">
        <v>11.8</v>
      </c>
      <c r="AG756" s="1">
        <v>6</v>
      </c>
      <c r="AH756" s="1">
        <v>1</v>
      </c>
      <c r="AI756" s="119">
        <v>0.77083333333333337</v>
      </c>
      <c r="AJ756" s="1">
        <v>0</v>
      </c>
      <c r="AK756" s="1">
        <v>92</v>
      </c>
      <c r="AL756" s="1">
        <v>87</v>
      </c>
      <c r="AM756" s="1">
        <v>29</v>
      </c>
      <c r="AN756" s="1">
        <v>22</v>
      </c>
      <c r="AO756" s="1">
        <v>251</v>
      </c>
      <c r="AP756" s="1">
        <v>416</v>
      </c>
      <c r="AQ756" s="120">
        <v>37.6</v>
      </c>
      <c r="AR756" s="1">
        <v>0</v>
      </c>
      <c r="AS756" s="400">
        <v>4517000</v>
      </c>
      <c r="AT756" s="400"/>
      <c r="AV756" s="1">
        <v>468</v>
      </c>
    </row>
    <row r="757" spans="1:50" ht="13.95" customHeight="1">
      <c r="A757" s="453">
        <v>19</v>
      </c>
      <c r="B757" s="1" t="s">
        <v>1475</v>
      </c>
      <c r="C757" t="s">
        <v>764</v>
      </c>
      <c r="D757" t="s">
        <v>316</v>
      </c>
      <c r="E757" s="1" t="s">
        <v>1495</v>
      </c>
      <c r="F757" s="1">
        <v>3</v>
      </c>
      <c r="G757" s="1">
        <v>22</v>
      </c>
      <c r="H757" s="394">
        <v>8.1999999999999993</v>
      </c>
      <c r="I757" s="395">
        <v>6</v>
      </c>
      <c r="J757" s="395">
        <v>8</v>
      </c>
      <c r="K757" s="395">
        <v>4</v>
      </c>
      <c r="L757" s="395">
        <v>8</v>
      </c>
      <c r="M757" s="395">
        <v>8</v>
      </c>
      <c r="N757" s="395">
        <v>3</v>
      </c>
      <c r="O757" s="394">
        <v>5</v>
      </c>
      <c r="P757" s="395">
        <v>4</v>
      </c>
      <c r="Q757" s="395">
        <v>5</v>
      </c>
      <c r="R757" s="395">
        <v>5</v>
      </c>
      <c r="S757" s="395" t="s">
        <v>2446</v>
      </c>
      <c r="T757" s="395">
        <v>10</v>
      </c>
      <c r="U757" s="395">
        <v>9</v>
      </c>
      <c r="V757" s="13"/>
      <c r="W757" s="1">
        <v>73</v>
      </c>
      <c r="X757" s="1">
        <v>32</v>
      </c>
      <c r="Y757" s="1">
        <v>35</v>
      </c>
      <c r="Z757" s="1">
        <v>67</v>
      </c>
      <c r="AA757" s="1">
        <v>12</v>
      </c>
      <c r="AB757" s="1">
        <v>16</v>
      </c>
      <c r="AC757" s="120">
        <v>19.3</v>
      </c>
      <c r="AD757" s="1">
        <v>1412</v>
      </c>
      <c r="AE757" s="1">
        <v>204</v>
      </c>
      <c r="AF757" s="1">
        <v>15.7</v>
      </c>
      <c r="AG757" s="1">
        <v>7</v>
      </c>
      <c r="AH757" s="1">
        <v>5</v>
      </c>
      <c r="AI757" s="119">
        <v>0.87777777777777777</v>
      </c>
      <c r="AJ757" s="1">
        <v>0</v>
      </c>
      <c r="AK757" s="1">
        <v>109</v>
      </c>
      <c r="AL757" s="1">
        <v>58</v>
      </c>
      <c r="AM757" s="1">
        <v>51</v>
      </c>
      <c r="AN757" s="1">
        <v>32</v>
      </c>
      <c r="AO757" s="1">
        <v>52</v>
      </c>
      <c r="AP757" s="1">
        <v>100</v>
      </c>
      <c r="AQ757" s="120">
        <v>34.200000000000003</v>
      </c>
      <c r="AR757" s="1">
        <v>0</v>
      </c>
      <c r="AS757" s="400">
        <v>6698000</v>
      </c>
      <c r="AT757" s="400"/>
      <c r="AV757" s="1">
        <v>455</v>
      </c>
    </row>
    <row r="758" spans="1:50" ht="13.95" customHeight="1">
      <c r="A758" s="453">
        <v>20</v>
      </c>
      <c r="B758" s="1" t="s">
        <v>1475</v>
      </c>
      <c r="C758" t="s">
        <v>2506</v>
      </c>
      <c r="D758" t="s">
        <v>471</v>
      </c>
      <c r="E758" s="1" t="s">
        <v>1483</v>
      </c>
      <c r="F758" s="1">
        <v>3</v>
      </c>
      <c r="G758" s="1">
        <v>20</v>
      </c>
      <c r="H758" s="394">
        <v>5.5</v>
      </c>
      <c r="I758" s="395">
        <v>4</v>
      </c>
      <c r="J758" s="395">
        <v>6</v>
      </c>
      <c r="K758" s="395">
        <v>3</v>
      </c>
      <c r="L758" s="395">
        <v>6</v>
      </c>
      <c r="M758" s="395">
        <v>5</v>
      </c>
      <c r="N758" s="395">
        <v>5</v>
      </c>
      <c r="O758" s="394">
        <v>3.6</v>
      </c>
      <c r="P758" s="395">
        <v>3</v>
      </c>
      <c r="Q758" s="395">
        <v>4</v>
      </c>
      <c r="R758" s="395">
        <v>4</v>
      </c>
      <c r="S758" s="395" t="s">
        <v>2445</v>
      </c>
      <c r="T758" s="395">
        <v>10</v>
      </c>
      <c r="U758" s="395">
        <v>7</v>
      </c>
      <c r="V758" s="13"/>
      <c r="W758" s="1">
        <v>62</v>
      </c>
      <c r="X758" s="1">
        <v>15</v>
      </c>
      <c r="Y758" s="1">
        <v>9</v>
      </c>
      <c r="Z758" s="1">
        <v>24</v>
      </c>
      <c r="AA758" s="1">
        <v>-4</v>
      </c>
      <c r="AB758" s="1">
        <v>18</v>
      </c>
      <c r="AC758" s="120">
        <v>14.8</v>
      </c>
      <c r="AD758" s="1">
        <v>917</v>
      </c>
      <c r="AE758" s="1">
        <v>134</v>
      </c>
      <c r="AF758" s="1">
        <v>11.2</v>
      </c>
      <c r="AG758" s="1">
        <v>0</v>
      </c>
      <c r="AH758" s="1">
        <v>0</v>
      </c>
      <c r="AI758" s="401">
        <v>1.5916666666666666</v>
      </c>
      <c r="AJ758" s="1">
        <v>0</v>
      </c>
      <c r="AK758" s="1">
        <v>66</v>
      </c>
      <c r="AL758" s="1">
        <v>33</v>
      </c>
      <c r="AM758" s="1">
        <v>36</v>
      </c>
      <c r="AN758" s="1">
        <v>15</v>
      </c>
      <c r="AO758" s="1">
        <v>254</v>
      </c>
      <c r="AP758" s="1">
        <v>304</v>
      </c>
      <c r="AQ758" s="120">
        <v>45.5</v>
      </c>
      <c r="AR758" s="1">
        <v>0</v>
      </c>
      <c r="AS758" s="400">
        <v>1523000</v>
      </c>
      <c r="AT758" s="400"/>
      <c r="AV758" s="1">
        <v>389</v>
      </c>
    </row>
    <row r="759" spans="1:50" ht="13.95" customHeight="1">
      <c r="A759" s="453">
        <v>21</v>
      </c>
      <c r="B759" s="1" t="s">
        <v>1475</v>
      </c>
      <c r="C759" t="s">
        <v>1237</v>
      </c>
      <c r="D759" t="s">
        <v>578</v>
      </c>
      <c r="E759" s="1" t="s">
        <v>1495</v>
      </c>
      <c r="F759" s="1">
        <v>3</v>
      </c>
      <c r="G759" s="1">
        <v>29</v>
      </c>
      <c r="H759" s="394">
        <v>3.8</v>
      </c>
      <c r="I759" s="395">
        <v>3</v>
      </c>
      <c r="J759" s="395">
        <v>3</v>
      </c>
      <c r="K759" s="395">
        <v>1</v>
      </c>
      <c r="L759" s="395">
        <v>3</v>
      </c>
      <c r="M759" s="395">
        <v>4</v>
      </c>
      <c r="N759" s="395">
        <v>7</v>
      </c>
      <c r="O759" s="394">
        <v>4</v>
      </c>
      <c r="P759" s="395">
        <v>3</v>
      </c>
      <c r="Q759" s="395">
        <v>4</v>
      </c>
      <c r="R759" s="395">
        <v>7</v>
      </c>
      <c r="S759" s="395" t="s">
        <v>2446</v>
      </c>
      <c r="T759" s="395">
        <v>10</v>
      </c>
      <c r="U759" s="395">
        <v>5</v>
      </c>
      <c r="V759" s="13"/>
      <c r="W759" s="1">
        <v>48</v>
      </c>
      <c r="X759" s="1">
        <v>2</v>
      </c>
      <c r="Y759" s="1">
        <v>3</v>
      </c>
      <c r="Z759" s="1">
        <v>5</v>
      </c>
      <c r="AA759" s="1">
        <v>-6</v>
      </c>
      <c r="AB759" s="1">
        <v>14</v>
      </c>
      <c r="AC759" s="120">
        <v>10.6</v>
      </c>
      <c r="AD759" s="1">
        <v>507</v>
      </c>
      <c r="AE759" s="1">
        <v>27</v>
      </c>
      <c r="AF759" s="1">
        <v>7.4</v>
      </c>
      <c r="AG759" s="1">
        <v>0</v>
      </c>
      <c r="AH759" s="1">
        <v>0</v>
      </c>
      <c r="AI759" s="401">
        <v>4.2249999999999996</v>
      </c>
      <c r="AJ759" s="1">
        <v>0</v>
      </c>
      <c r="AK759" s="1">
        <v>13</v>
      </c>
      <c r="AL759" s="1">
        <v>11</v>
      </c>
      <c r="AM759" s="1">
        <v>17</v>
      </c>
      <c r="AN759" s="1">
        <v>3</v>
      </c>
      <c r="AO759" s="1">
        <v>205</v>
      </c>
      <c r="AP759" s="1">
        <v>195</v>
      </c>
      <c r="AQ759" s="120">
        <v>51.3</v>
      </c>
      <c r="AR759" s="1">
        <v>0</v>
      </c>
      <c r="AS759" s="400">
        <v>400000</v>
      </c>
      <c r="AT759" s="400"/>
      <c r="AV759" s="1">
        <v>365</v>
      </c>
    </row>
    <row r="760" spans="1:50" ht="13.95" customHeight="1">
      <c r="A760" s="453">
        <v>22</v>
      </c>
      <c r="B760" s="1" t="s">
        <v>1475</v>
      </c>
      <c r="C760" t="s">
        <v>853</v>
      </c>
      <c r="D760" t="s">
        <v>381</v>
      </c>
      <c r="E760" s="1" t="s">
        <v>1495</v>
      </c>
      <c r="F760" s="1">
        <v>3</v>
      </c>
      <c r="G760" s="1">
        <v>23</v>
      </c>
      <c r="H760" s="394">
        <v>6.9</v>
      </c>
      <c r="I760" s="395">
        <v>6</v>
      </c>
      <c r="J760" s="395">
        <v>6</v>
      </c>
      <c r="K760" s="395">
        <v>3</v>
      </c>
      <c r="L760" s="395">
        <v>6</v>
      </c>
      <c r="M760" s="395">
        <v>6</v>
      </c>
      <c r="N760" s="395">
        <v>7</v>
      </c>
      <c r="O760" s="394">
        <v>4.7</v>
      </c>
      <c r="P760" s="395">
        <v>4</v>
      </c>
      <c r="Q760" s="395">
        <v>4</v>
      </c>
      <c r="R760" s="395">
        <v>5</v>
      </c>
      <c r="S760" s="395" t="s">
        <v>2446</v>
      </c>
      <c r="T760" s="395">
        <v>10</v>
      </c>
      <c r="U760" s="395">
        <v>9</v>
      </c>
      <c r="V760" s="13"/>
      <c r="W760" s="1">
        <v>79</v>
      </c>
      <c r="X760" s="1">
        <v>17</v>
      </c>
      <c r="Y760" s="1">
        <v>28</v>
      </c>
      <c r="Z760" s="1">
        <v>45</v>
      </c>
      <c r="AA760" s="1">
        <v>17</v>
      </c>
      <c r="AB760" s="1">
        <v>36</v>
      </c>
      <c r="AC760" s="120">
        <v>16.7</v>
      </c>
      <c r="AD760" s="1">
        <v>1320</v>
      </c>
      <c r="AE760" s="1">
        <v>158</v>
      </c>
      <c r="AF760" s="1">
        <v>10.8</v>
      </c>
      <c r="AG760" s="1">
        <v>2</v>
      </c>
      <c r="AH760" s="1">
        <v>2</v>
      </c>
      <c r="AI760" s="401">
        <v>1.2222222222222223</v>
      </c>
      <c r="AJ760" s="1">
        <v>0</v>
      </c>
      <c r="AK760" s="1">
        <v>80</v>
      </c>
      <c r="AL760" s="1">
        <v>60</v>
      </c>
      <c r="AM760" s="1">
        <v>54</v>
      </c>
      <c r="AN760" s="1">
        <v>27</v>
      </c>
      <c r="AO760" s="1">
        <v>542</v>
      </c>
      <c r="AP760" s="1">
        <v>481</v>
      </c>
      <c r="AQ760" s="120">
        <v>53</v>
      </c>
      <c r="AR760" s="1">
        <v>0</v>
      </c>
      <c r="AS760" s="400">
        <v>3669000</v>
      </c>
      <c r="AT760" s="400"/>
      <c r="AV760" s="1">
        <v>344</v>
      </c>
    </row>
    <row r="761" spans="1:50" ht="13.95" customHeight="1">
      <c r="A761" s="453">
        <v>23</v>
      </c>
      <c r="B761" s="1" t="s">
        <v>1475</v>
      </c>
      <c r="C761" t="s">
        <v>1580</v>
      </c>
      <c r="D761" t="s">
        <v>270</v>
      </c>
      <c r="E761" s="1" t="s">
        <v>31</v>
      </c>
      <c r="F761" s="1">
        <v>3</v>
      </c>
      <c r="G761" s="1">
        <v>29</v>
      </c>
      <c r="H761" s="394">
        <v>9</v>
      </c>
      <c r="I761" s="395">
        <v>9</v>
      </c>
      <c r="J761" s="395">
        <v>7</v>
      </c>
      <c r="K761" s="395">
        <v>3</v>
      </c>
      <c r="L761" s="395">
        <v>7</v>
      </c>
      <c r="M761" s="395">
        <v>9</v>
      </c>
      <c r="N761" s="395">
        <v>6</v>
      </c>
      <c r="O761" s="394">
        <v>4.4000000000000004</v>
      </c>
      <c r="P761" s="395">
        <v>4</v>
      </c>
      <c r="Q761" s="395">
        <v>5</v>
      </c>
      <c r="R761" s="395">
        <v>4</v>
      </c>
      <c r="S761" s="395" t="s">
        <v>2445</v>
      </c>
      <c r="T761" s="395">
        <v>9</v>
      </c>
      <c r="U761" s="395">
        <v>9</v>
      </c>
      <c r="V761" s="13"/>
      <c r="W761" s="1">
        <v>79</v>
      </c>
      <c r="X761" s="1">
        <v>32</v>
      </c>
      <c r="Y761" s="1">
        <v>84</v>
      </c>
      <c r="Z761" s="1">
        <v>116</v>
      </c>
      <c r="AA761" s="1">
        <v>25</v>
      </c>
      <c r="AB761" s="1">
        <v>41</v>
      </c>
      <c r="AC761" s="120">
        <v>22.8</v>
      </c>
      <c r="AD761" s="1">
        <v>1799</v>
      </c>
      <c r="AE761" s="1">
        <v>320</v>
      </c>
      <c r="AF761" s="1">
        <v>10</v>
      </c>
      <c r="AG761" s="1">
        <v>9</v>
      </c>
      <c r="AH761" s="1">
        <v>0</v>
      </c>
      <c r="AI761" s="119">
        <v>0.64583333333333337</v>
      </c>
      <c r="AJ761" s="1">
        <v>0</v>
      </c>
      <c r="AK761" s="1">
        <v>113</v>
      </c>
      <c r="AL761" s="1">
        <v>121</v>
      </c>
      <c r="AM761" s="1">
        <v>58</v>
      </c>
      <c r="AN761" s="1">
        <v>27</v>
      </c>
      <c r="AO761" s="1">
        <v>756</v>
      </c>
      <c r="AP761" s="1">
        <v>758</v>
      </c>
      <c r="AQ761" s="120">
        <v>49.9</v>
      </c>
      <c r="AR761" s="1">
        <v>0</v>
      </c>
      <c r="AS761" s="400">
        <v>8621000</v>
      </c>
      <c r="AT761" s="400"/>
      <c r="AV761" s="1">
        <v>334</v>
      </c>
    </row>
    <row r="762" spans="1:50" ht="13.95" customHeight="1">
      <c r="A762" s="453">
        <v>24</v>
      </c>
      <c r="B762" s="1" t="s">
        <v>1475</v>
      </c>
      <c r="C762" t="s">
        <v>1515</v>
      </c>
      <c r="D762" t="s">
        <v>413</v>
      </c>
      <c r="E762" s="1" t="s">
        <v>1495</v>
      </c>
      <c r="F762" s="1">
        <v>3</v>
      </c>
      <c r="G762" s="1">
        <v>29</v>
      </c>
      <c r="H762" s="394">
        <v>4.8</v>
      </c>
      <c r="I762" s="395">
        <v>4</v>
      </c>
      <c r="J762" s="395">
        <v>4</v>
      </c>
      <c r="K762" s="395">
        <v>2</v>
      </c>
      <c r="L762" s="395">
        <v>4</v>
      </c>
      <c r="M762" s="395">
        <v>5</v>
      </c>
      <c r="N762" s="395">
        <v>8</v>
      </c>
      <c r="O762" s="394">
        <v>4.0999999999999996</v>
      </c>
      <c r="P762" s="395">
        <v>3</v>
      </c>
      <c r="Q762" s="395">
        <v>4</v>
      </c>
      <c r="R762" s="395">
        <v>6</v>
      </c>
      <c r="S762" s="395" t="s">
        <v>2446</v>
      </c>
      <c r="T762" s="395">
        <v>2</v>
      </c>
      <c r="U762" s="395">
        <v>9</v>
      </c>
      <c r="V762" s="13"/>
      <c r="W762" s="1">
        <v>74</v>
      </c>
      <c r="X762" s="1">
        <v>5</v>
      </c>
      <c r="Y762" s="1">
        <v>9</v>
      </c>
      <c r="Z762" s="1">
        <v>14</v>
      </c>
      <c r="AA762" s="1">
        <v>-21</v>
      </c>
      <c r="AB762" s="1">
        <v>102</v>
      </c>
      <c r="AC762" s="120">
        <v>13.8</v>
      </c>
      <c r="AD762" s="1">
        <v>1018</v>
      </c>
      <c r="AE762" s="1">
        <v>80</v>
      </c>
      <c r="AF762" s="1">
        <v>6.3</v>
      </c>
      <c r="AG762" s="1">
        <v>0</v>
      </c>
      <c r="AH762" s="1">
        <v>0</v>
      </c>
      <c r="AI762" s="401">
        <v>3.0291666666666668</v>
      </c>
      <c r="AJ762" s="1">
        <v>0</v>
      </c>
      <c r="AK762" s="1">
        <v>44</v>
      </c>
      <c r="AL762" s="1">
        <v>29</v>
      </c>
      <c r="AM762" s="1">
        <v>61</v>
      </c>
      <c r="AN762" s="1">
        <v>15</v>
      </c>
      <c r="AO762" s="1">
        <v>502</v>
      </c>
      <c r="AP762" s="1">
        <v>421</v>
      </c>
      <c r="AQ762" s="120">
        <v>54.4</v>
      </c>
      <c r="AR762" s="1">
        <v>0</v>
      </c>
      <c r="AS762" s="400">
        <v>1165000</v>
      </c>
      <c r="AT762" s="400"/>
      <c r="AV762" s="1">
        <v>305</v>
      </c>
    </row>
    <row r="763" spans="1:50" ht="13.95" customHeight="1">
      <c r="A763" s="453">
        <v>25</v>
      </c>
      <c r="B763" s="1" t="s">
        <v>1475</v>
      </c>
      <c r="C763" t="s">
        <v>1581</v>
      </c>
      <c r="D763" t="s">
        <v>328</v>
      </c>
      <c r="E763" s="1" t="s">
        <v>1483</v>
      </c>
      <c r="F763" s="1">
        <v>3</v>
      </c>
      <c r="G763" s="1">
        <v>31</v>
      </c>
      <c r="H763" s="394">
        <v>6.8</v>
      </c>
      <c r="I763" s="395">
        <v>5</v>
      </c>
      <c r="J763" s="395">
        <v>6</v>
      </c>
      <c r="K763" s="395">
        <v>3</v>
      </c>
      <c r="L763" s="395">
        <v>6</v>
      </c>
      <c r="M763" s="395">
        <v>7</v>
      </c>
      <c r="N763" s="395">
        <v>5</v>
      </c>
      <c r="O763" s="394">
        <v>4.8</v>
      </c>
      <c r="P763" s="395">
        <v>5</v>
      </c>
      <c r="Q763" s="395">
        <v>5</v>
      </c>
      <c r="R763" s="395">
        <v>4</v>
      </c>
      <c r="S763" s="395" t="s">
        <v>2446</v>
      </c>
      <c r="T763" s="395">
        <v>10</v>
      </c>
      <c r="U763" s="395">
        <v>9</v>
      </c>
      <c r="V763" s="13"/>
      <c r="W763" s="1">
        <v>78</v>
      </c>
      <c r="X763" s="1">
        <v>20</v>
      </c>
      <c r="Y763" s="1">
        <v>29</v>
      </c>
      <c r="Z763" s="1">
        <v>49</v>
      </c>
      <c r="AA763" s="1">
        <v>4</v>
      </c>
      <c r="AB763" s="1">
        <v>24</v>
      </c>
      <c r="AC763" s="120">
        <v>19</v>
      </c>
      <c r="AD763" s="1">
        <v>1479</v>
      </c>
      <c r="AE763" s="1">
        <v>164</v>
      </c>
      <c r="AF763" s="1">
        <v>12.2</v>
      </c>
      <c r="AG763" s="1">
        <v>7</v>
      </c>
      <c r="AH763" s="1">
        <v>2</v>
      </c>
      <c r="AI763" s="401">
        <v>1.257638888888889</v>
      </c>
      <c r="AJ763" s="1">
        <v>0</v>
      </c>
      <c r="AK763" s="1">
        <v>67</v>
      </c>
      <c r="AL763" s="1">
        <v>49</v>
      </c>
      <c r="AM763" s="1">
        <v>48</v>
      </c>
      <c r="AN763" s="1">
        <v>29</v>
      </c>
      <c r="AO763" s="1">
        <v>270</v>
      </c>
      <c r="AP763" s="1">
        <v>287</v>
      </c>
      <c r="AQ763" s="120">
        <v>48.5</v>
      </c>
      <c r="AR763" s="1">
        <v>0</v>
      </c>
      <c r="AS763" s="400">
        <v>3696000</v>
      </c>
      <c r="AT763" s="400"/>
      <c r="AV763" s="1">
        <v>252</v>
      </c>
    </row>
    <row r="764" spans="1:50" ht="13.95" customHeight="1">
      <c r="A764" s="453">
        <v>26</v>
      </c>
      <c r="B764" s="1" t="s">
        <v>1475</v>
      </c>
      <c r="C764" t="s">
        <v>678</v>
      </c>
      <c r="D764" t="s">
        <v>438</v>
      </c>
      <c r="E764" s="1" t="s">
        <v>1484</v>
      </c>
      <c r="F764" s="1">
        <v>3</v>
      </c>
      <c r="G764" s="1">
        <v>27</v>
      </c>
      <c r="H764" s="394">
        <v>5.6</v>
      </c>
      <c r="I764" s="395">
        <v>4</v>
      </c>
      <c r="J764" s="395">
        <v>6</v>
      </c>
      <c r="K764" s="395">
        <v>3</v>
      </c>
      <c r="L764" s="395">
        <v>6</v>
      </c>
      <c r="M764" s="395">
        <v>5</v>
      </c>
      <c r="N764" s="395">
        <v>4</v>
      </c>
      <c r="O764" s="394">
        <v>3.6</v>
      </c>
      <c r="P764" s="395">
        <v>3</v>
      </c>
      <c r="Q764" s="395">
        <v>3</v>
      </c>
      <c r="R764" s="395">
        <v>7</v>
      </c>
      <c r="S764" s="395" t="s">
        <v>2446</v>
      </c>
      <c r="T764" s="395">
        <v>3</v>
      </c>
      <c r="U764" s="395">
        <v>10</v>
      </c>
      <c r="V764" s="13"/>
      <c r="W764" s="1">
        <v>82</v>
      </c>
      <c r="X764" s="1">
        <v>18</v>
      </c>
      <c r="Y764" s="1">
        <v>14</v>
      </c>
      <c r="Z764" s="1">
        <v>32</v>
      </c>
      <c r="AA764" s="1">
        <v>-4</v>
      </c>
      <c r="AB764" s="1">
        <v>139</v>
      </c>
      <c r="AC764" s="120">
        <v>14.5</v>
      </c>
      <c r="AD764" s="1">
        <v>1185</v>
      </c>
      <c r="AE764" s="1">
        <v>111</v>
      </c>
      <c r="AF764" s="1">
        <v>16.2</v>
      </c>
      <c r="AG764" s="1">
        <v>0</v>
      </c>
      <c r="AH764" s="1">
        <v>1</v>
      </c>
      <c r="AI764" s="401">
        <v>1.5423611111111111</v>
      </c>
      <c r="AJ764" s="1">
        <v>0</v>
      </c>
      <c r="AK764" s="1">
        <v>42</v>
      </c>
      <c r="AL764" s="1">
        <v>49</v>
      </c>
      <c r="AM764" s="1">
        <v>80</v>
      </c>
      <c r="AN764" s="1">
        <v>22</v>
      </c>
      <c r="AO764" s="1">
        <v>14</v>
      </c>
      <c r="AP764" s="1">
        <v>22</v>
      </c>
      <c r="AQ764" s="120">
        <v>38.9</v>
      </c>
      <c r="AR764" s="1">
        <v>0</v>
      </c>
      <c r="AS764" s="400">
        <v>2291000</v>
      </c>
      <c r="AT764" s="400"/>
      <c r="AV764" s="1">
        <v>241</v>
      </c>
    </row>
    <row r="765" spans="1:50" ht="13.95" customHeight="1">
      <c r="A765" s="453">
        <v>27</v>
      </c>
      <c r="B765" s="1" t="s">
        <v>1475</v>
      </c>
      <c r="C765" t="s">
        <v>772</v>
      </c>
      <c r="D765" t="s">
        <v>321</v>
      </c>
      <c r="E765" s="1" t="s">
        <v>1484</v>
      </c>
      <c r="F765" s="1">
        <v>3</v>
      </c>
      <c r="G765" s="1">
        <v>24</v>
      </c>
      <c r="H765" s="394">
        <v>7.3</v>
      </c>
      <c r="I765" s="395">
        <v>7</v>
      </c>
      <c r="J765" s="395">
        <v>8</v>
      </c>
      <c r="K765" s="395">
        <v>4</v>
      </c>
      <c r="L765" s="395">
        <v>7</v>
      </c>
      <c r="M765" s="395">
        <v>5</v>
      </c>
      <c r="N765" s="395">
        <v>4</v>
      </c>
      <c r="O765" s="394">
        <v>4.2</v>
      </c>
      <c r="P765" s="395">
        <v>4</v>
      </c>
      <c r="Q765" s="395">
        <v>4</v>
      </c>
      <c r="R765" s="395">
        <v>4</v>
      </c>
      <c r="S765" s="395" t="s">
        <v>2446</v>
      </c>
      <c r="T765" s="395">
        <v>10</v>
      </c>
      <c r="U765" s="395">
        <v>9</v>
      </c>
      <c r="V765" s="13"/>
      <c r="W765" s="1">
        <v>76</v>
      </c>
      <c r="X765" s="1">
        <v>30</v>
      </c>
      <c r="Y765" s="1">
        <v>36</v>
      </c>
      <c r="Z765" s="1">
        <v>66</v>
      </c>
      <c r="AA765" s="1">
        <v>40</v>
      </c>
      <c r="AB765" s="1">
        <v>18</v>
      </c>
      <c r="AC765" s="120">
        <v>16.399999999999999</v>
      </c>
      <c r="AD765" s="1">
        <v>1250</v>
      </c>
      <c r="AE765" s="1">
        <v>142</v>
      </c>
      <c r="AF765" s="1">
        <v>21.1</v>
      </c>
      <c r="AG765" s="1">
        <v>0</v>
      </c>
      <c r="AH765" s="1">
        <v>3</v>
      </c>
      <c r="AI765" s="119">
        <v>0.78888888888888886</v>
      </c>
      <c r="AJ765" s="1">
        <v>0</v>
      </c>
      <c r="AK765" s="1">
        <v>75</v>
      </c>
      <c r="AL765" s="1">
        <v>56</v>
      </c>
      <c r="AM765" s="1">
        <v>33</v>
      </c>
      <c r="AN765" s="1">
        <v>19</v>
      </c>
      <c r="AO765" s="1">
        <v>6</v>
      </c>
      <c r="AP765" s="1">
        <v>19</v>
      </c>
      <c r="AQ765" s="120">
        <v>24</v>
      </c>
      <c r="AR765" s="1">
        <v>0</v>
      </c>
      <c r="AS765" s="400">
        <v>6920000</v>
      </c>
      <c r="AT765" s="400"/>
      <c r="AV765" s="1">
        <v>194</v>
      </c>
    </row>
    <row r="766" spans="1:50" ht="13.95" customHeight="1">
      <c r="A766" s="453">
        <v>28</v>
      </c>
      <c r="B766" s="546" t="s">
        <v>1475</v>
      </c>
      <c r="C766" t="s">
        <v>1290</v>
      </c>
      <c r="D766" t="s">
        <v>307</v>
      </c>
      <c r="E766" s="13" t="s">
        <v>38</v>
      </c>
      <c r="F766" s="13">
        <v>3</v>
      </c>
      <c r="G766" s="13">
        <v>24</v>
      </c>
      <c r="H766" s="394">
        <v>3.3</v>
      </c>
      <c r="I766" s="395">
        <v>2</v>
      </c>
      <c r="J766" s="395">
        <v>1</v>
      </c>
      <c r="K766" s="395">
        <v>1</v>
      </c>
      <c r="L766" s="395">
        <v>2</v>
      </c>
      <c r="M766" s="395">
        <v>5</v>
      </c>
      <c r="N766" s="395">
        <v>2</v>
      </c>
      <c r="O766" s="394">
        <v>2.8</v>
      </c>
      <c r="P766" s="395">
        <v>2</v>
      </c>
      <c r="Q766" s="395">
        <v>2</v>
      </c>
      <c r="R766" s="395">
        <v>6</v>
      </c>
      <c r="S766" s="395" t="s">
        <v>2445</v>
      </c>
      <c r="T766" s="395">
        <v>2</v>
      </c>
      <c r="U766" s="395">
        <v>2</v>
      </c>
      <c r="V766"/>
      <c r="W766" s="13">
        <v>17</v>
      </c>
      <c r="X766" s="13">
        <v>1</v>
      </c>
      <c r="Y766" s="13">
        <v>1</v>
      </c>
      <c r="Z766" s="13">
        <v>2</v>
      </c>
      <c r="AA766" s="13">
        <v>-4</v>
      </c>
      <c r="AB766" s="13">
        <v>15</v>
      </c>
      <c r="AC766" s="13">
        <v>8.1999999999999993</v>
      </c>
      <c r="AD766" s="13">
        <v>139</v>
      </c>
      <c r="AE766" s="13">
        <v>13</v>
      </c>
      <c r="AF766" s="13">
        <v>7.7</v>
      </c>
      <c r="AG766" s="13">
        <v>0</v>
      </c>
      <c r="AH766" s="13">
        <v>0</v>
      </c>
      <c r="AI766" s="417">
        <v>2.8958333333333335</v>
      </c>
      <c r="AJ766" s="13">
        <v>0</v>
      </c>
      <c r="AK766" s="13">
        <v>4</v>
      </c>
      <c r="AL766" s="13">
        <v>7</v>
      </c>
      <c r="AM766" s="13">
        <v>2</v>
      </c>
      <c r="AN766" s="13">
        <v>1</v>
      </c>
      <c r="AO766" s="13">
        <v>1</v>
      </c>
      <c r="AP766" s="13">
        <v>0</v>
      </c>
      <c r="AQ766" s="13">
        <v>100</v>
      </c>
      <c r="AR766" s="13">
        <v>0</v>
      </c>
      <c r="AS766" s="421">
        <v>250000</v>
      </c>
      <c r="AX766" s="547" t="s">
        <v>1559</v>
      </c>
    </row>
    <row r="767" spans="1:50" ht="13.95" customHeight="1">
      <c r="A767" s="453">
        <v>29</v>
      </c>
      <c r="B767" s="1" t="s">
        <v>1475</v>
      </c>
      <c r="C767" t="s">
        <v>790</v>
      </c>
      <c r="D767" t="s">
        <v>336</v>
      </c>
      <c r="E767" s="1" t="s">
        <v>31</v>
      </c>
      <c r="F767" s="1">
        <v>3</v>
      </c>
      <c r="G767" s="1">
        <v>23</v>
      </c>
      <c r="H767" s="394">
        <v>6.6</v>
      </c>
      <c r="I767" s="395">
        <v>6</v>
      </c>
      <c r="J767" s="395">
        <v>6</v>
      </c>
      <c r="K767" s="395">
        <v>3</v>
      </c>
      <c r="L767" s="395">
        <v>6</v>
      </c>
      <c r="M767" s="395">
        <v>6</v>
      </c>
      <c r="N767" s="395">
        <v>5</v>
      </c>
      <c r="O767" s="394">
        <v>3.5</v>
      </c>
      <c r="P767" s="395">
        <v>3</v>
      </c>
      <c r="Q767" s="395">
        <v>3</v>
      </c>
      <c r="R767" s="395">
        <v>5</v>
      </c>
      <c r="S767" s="395" t="s">
        <v>2445</v>
      </c>
      <c r="T767" s="395">
        <v>10</v>
      </c>
      <c r="U767" s="395">
        <v>10</v>
      </c>
      <c r="V767" s="13"/>
      <c r="W767" s="1">
        <v>82</v>
      </c>
      <c r="X767" s="1">
        <v>24</v>
      </c>
      <c r="Y767" s="1">
        <v>36</v>
      </c>
      <c r="Z767" s="1">
        <v>60</v>
      </c>
      <c r="AA767" s="1">
        <v>3</v>
      </c>
      <c r="AB767" s="1">
        <v>26</v>
      </c>
      <c r="AC767" s="120">
        <v>18.2</v>
      </c>
      <c r="AD767" s="1">
        <v>1496</v>
      </c>
      <c r="AE767" s="1">
        <v>136</v>
      </c>
      <c r="AF767" s="1">
        <v>17.600000000000001</v>
      </c>
      <c r="AG767" s="1">
        <v>7</v>
      </c>
      <c r="AH767" s="1">
        <v>0</v>
      </c>
      <c r="AI767" s="401">
        <v>1.038888888888889</v>
      </c>
      <c r="AJ767" s="1">
        <v>0</v>
      </c>
      <c r="AK767" s="1">
        <v>73</v>
      </c>
      <c r="AL767" s="1">
        <v>60</v>
      </c>
      <c r="AM767" s="1">
        <v>41</v>
      </c>
      <c r="AN767" s="1">
        <v>18</v>
      </c>
      <c r="AO767" s="1">
        <v>464</v>
      </c>
      <c r="AP767" s="1">
        <v>528</v>
      </c>
      <c r="AQ767" s="120">
        <v>46.8</v>
      </c>
      <c r="AR767" s="1">
        <v>0</v>
      </c>
      <c r="AS767" s="400">
        <v>3561000</v>
      </c>
      <c r="AT767" s="400"/>
      <c r="AV767" s="1">
        <v>163</v>
      </c>
    </row>
    <row r="768" spans="1:50" ht="13.95" customHeight="1">
      <c r="A768" s="453">
        <v>30</v>
      </c>
      <c r="B768" s="1" t="s">
        <v>1475</v>
      </c>
      <c r="C768" t="s">
        <v>998</v>
      </c>
      <c r="D768" t="s">
        <v>289</v>
      </c>
      <c r="E768" s="1" t="s">
        <v>1483</v>
      </c>
      <c r="F768" s="1">
        <v>3</v>
      </c>
      <c r="G768" s="1">
        <v>26</v>
      </c>
      <c r="H768" s="394">
        <v>4.3</v>
      </c>
      <c r="I768" s="395">
        <v>5</v>
      </c>
      <c r="J768" s="395">
        <v>4</v>
      </c>
      <c r="K768" s="395">
        <v>2</v>
      </c>
      <c r="L768" s="395">
        <v>4</v>
      </c>
      <c r="M768" s="395">
        <v>3</v>
      </c>
      <c r="N768" s="395">
        <v>7</v>
      </c>
      <c r="O768" s="394">
        <v>4</v>
      </c>
      <c r="P768" s="395">
        <v>3</v>
      </c>
      <c r="Q768" s="395">
        <v>4</v>
      </c>
      <c r="R768" s="395">
        <v>5</v>
      </c>
      <c r="S768" s="395" t="s">
        <v>2446</v>
      </c>
      <c r="T768" s="395">
        <v>9</v>
      </c>
      <c r="U768" s="395">
        <v>9</v>
      </c>
      <c r="V768" s="13"/>
      <c r="W768" s="1">
        <v>79</v>
      </c>
      <c r="X768" s="1">
        <v>6</v>
      </c>
      <c r="Y768" s="1">
        <v>19</v>
      </c>
      <c r="Z768" s="1">
        <v>25</v>
      </c>
      <c r="AA768" s="1">
        <v>-6</v>
      </c>
      <c r="AB768" s="1">
        <v>31</v>
      </c>
      <c r="AC768" s="120">
        <v>14.1</v>
      </c>
      <c r="AD768" s="1">
        <v>1117</v>
      </c>
      <c r="AE768" s="1">
        <v>89</v>
      </c>
      <c r="AF768" s="1">
        <v>6.7</v>
      </c>
      <c r="AG768" s="1">
        <v>0</v>
      </c>
      <c r="AH768" s="1">
        <v>1</v>
      </c>
      <c r="AI768" s="401">
        <v>1.8611111111111112</v>
      </c>
      <c r="AJ768" s="1">
        <v>0</v>
      </c>
      <c r="AK768" s="1">
        <v>35</v>
      </c>
      <c r="AL768" s="1">
        <v>41</v>
      </c>
      <c r="AM768" s="1">
        <v>26</v>
      </c>
      <c r="AN768" s="1">
        <v>13</v>
      </c>
      <c r="AO768" s="1">
        <v>214</v>
      </c>
      <c r="AP768" s="1">
        <v>186</v>
      </c>
      <c r="AQ768" s="120">
        <v>53.5</v>
      </c>
      <c r="AR768" s="1">
        <v>0</v>
      </c>
      <c r="AS768" s="400">
        <v>1662000</v>
      </c>
      <c r="AT768" s="400"/>
      <c r="AV768" s="1">
        <v>98</v>
      </c>
    </row>
    <row r="769" spans="1:76" ht="13.95" customHeight="1">
      <c r="A769" s="453">
        <v>31</v>
      </c>
      <c r="B769" s="1" t="s">
        <v>1475</v>
      </c>
      <c r="C769" t="s">
        <v>809</v>
      </c>
      <c r="D769" t="s">
        <v>352</v>
      </c>
      <c r="E769" s="1" t="s">
        <v>1484</v>
      </c>
      <c r="F769" s="1">
        <v>3</v>
      </c>
      <c r="G769" s="1">
        <v>37</v>
      </c>
      <c r="H769" s="394">
        <v>6.6</v>
      </c>
      <c r="I769" s="395">
        <v>6</v>
      </c>
      <c r="J769" s="395">
        <v>6</v>
      </c>
      <c r="K769" s="395">
        <v>3</v>
      </c>
      <c r="L769" s="395">
        <v>6</v>
      </c>
      <c r="M769" s="395">
        <v>6</v>
      </c>
      <c r="N769" s="395">
        <v>3</v>
      </c>
      <c r="O769" s="394">
        <v>3.6</v>
      </c>
      <c r="P769" s="395">
        <v>3</v>
      </c>
      <c r="Q769" s="395">
        <v>4</v>
      </c>
      <c r="R769" s="395">
        <v>4</v>
      </c>
      <c r="S769" s="395" t="s">
        <v>2445</v>
      </c>
      <c r="T769" s="395">
        <v>10</v>
      </c>
      <c r="U769" s="395">
        <v>8</v>
      </c>
      <c r="V769" s="13"/>
      <c r="W769" s="1">
        <v>69</v>
      </c>
      <c r="X769" s="1">
        <v>19</v>
      </c>
      <c r="Y769" s="1">
        <v>35</v>
      </c>
      <c r="Z769" s="1">
        <v>54</v>
      </c>
      <c r="AA769" s="1">
        <v>0</v>
      </c>
      <c r="AB769" s="1">
        <v>22</v>
      </c>
      <c r="AC769" s="120">
        <v>19.7</v>
      </c>
      <c r="AD769" s="1">
        <v>1356</v>
      </c>
      <c r="AE769" s="1">
        <v>151</v>
      </c>
      <c r="AF769" s="1">
        <v>12.6</v>
      </c>
      <c r="AG769" s="1">
        <v>3</v>
      </c>
      <c r="AH769" s="1">
        <v>0</v>
      </c>
      <c r="AI769" s="401">
        <v>1.0458333333333334</v>
      </c>
      <c r="AJ769" s="1">
        <v>0</v>
      </c>
      <c r="AK769" s="1">
        <v>69</v>
      </c>
      <c r="AL769" s="1">
        <v>77</v>
      </c>
      <c r="AM769" s="1">
        <v>48</v>
      </c>
      <c r="AN769" s="1">
        <v>29</v>
      </c>
      <c r="AO769" s="1">
        <v>14</v>
      </c>
      <c r="AP769" s="1">
        <v>21</v>
      </c>
      <c r="AQ769" s="120">
        <v>40</v>
      </c>
      <c r="AR769" s="1">
        <v>0</v>
      </c>
      <c r="AS769" s="400">
        <v>2935000</v>
      </c>
      <c r="AT769" s="400"/>
      <c r="AV769" s="1">
        <v>2</v>
      </c>
    </row>
    <row r="770" spans="1:76" ht="13.95" customHeight="1">
      <c r="A770" s="453">
        <v>32</v>
      </c>
      <c r="B770" s="1" t="s">
        <v>1475</v>
      </c>
      <c r="C770" s="405" t="s">
        <v>1582</v>
      </c>
      <c r="D770" s="405" t="s">
        <v>296</v>
      </c>
      <c r="E770" s="406" t="s">
        <v>1506</v>
      </c>
      <c r="F770" s="13">
        <v>4</v>
      </c>
      <c r="G770" s="13"/>
      <c r="H770" s="13"/>
      <c r="T770" s="13"/>
      <c r="V770" s="13"/>
      <c r="W770" s="44">
        <v>0</v>
      </c>
      <c r="X770"/>
      <c r="Y770"/>
      <c r="Z770"/>
      <c r="AA770"/>
      <c r="AB770"/>
      <c r="AC770"/>
      <c r="AD770"/>
      <c r="AE770"/>
      <c r="AF770"/>
      <c r="AG770"/>
      <c r="AH770"/>
    </row>
    <row r="771" spans="1:76" ht="13.95" customHeight="1">
      <c r="A771" s="453">
        <v>33</v>
      </c>
      <c r="B771" s="1" t="s">
        <v>1475</v>
      </c>
      <c r="C771" s="442" t="s">
        <v>2555</v>
      </c>
      <c r="D771" s="442" t="s">
        <v>357</v>
      </c>
      <c r="E771" s="455" t="s">
        <v>40</v>
      </c>
      <c r="F771" s="455">
        <v>5</v>
      </c>
      <c r="G771" s="13">
        <v>19</v>
      </c>
      <c r="H771" s="394">
        <v>2.5</v>
      </c>
      <c r="I771" s="395">
        <v>2</v>
      </c>
      <c r="J771" s="395">
        <v>1</v>
      </c>
      <c r="K771" s="395">
        <v>1</v>
      </c>
      <c r="L771" s="395">
        <v>1</v>
      </c>
      <c r="M771" s="395">
        <v>3</v>
      </c>
      <c r="N771" s="395">
        <v>2</v>
      </c>
      <c r="O771" s="394">
        <v>2.2999999999999998</v>
      </c>
      <c r="P771" s="395">
        <v>4</v>
      </c>
      <c r="Q771" s="395">
        <v>2</v>
      </c>
      <c r="R771" s="395">
        <v>5</v>
      </c>
      <c r="S771" s="395" t="s">
        <v>2445</v>
      </c>
      <c r="T771" s="395">
        <v>10</v>
      </c>
      <c r="U771" s="395">
        <v>0</v>
      </c>
      <c r="V771"/>
      <c r="W771" s="13">
        <v>2</v>
      </c>
      <c r="X771" s="13">
        <v>1</v>
      </c>
      <c r="Y771" s="13">
        <v>1</v>
      </c>
      <c r="Z771" s="13">
        <v>2</v>
      </c>
      <c r="AA771" s="13">
        <v>1</v>
      </c>
      <c r="AB771" s="13">
        <v>0</v>
      </c>
      <c r="AC771" s="13">
        <v>13.5</v>
      </c>
      <c r="AD771" s="13">
        <v>27</v>
      </c>
      <c r="AE771" s="13">
        <v>5</v>
      </c>
      <c r="AF771" s="13">
        <v>20</v>
      </c>
      <c r="AG771" s="13">
        <v>0</v>
      </c>
      <c r="AH771" s="13">
        <v>0</v>
      </c>
      <c r="AI771" s="422">
        <v>0.5625</v>
      </c>
      <c r="AJ771" s="13">
        <v>0</v>
      </c>
      <c r="AK771" s="13">
        <v>4</v>
      </c>
      <c r="AL771" s="13">
        <v>1</v>
      </c>
      <c r="AM771" s="13">
        <v>0</v>
      </c>
      <c r="AN771" s="13">
        <v>0</v>
      </c>
      <c r="AO771" s="13">
        <v>0</v>
      </c>
      <c r="AP771" s="13">
        <v>1</v>
      </c>
      <c r="AQ771" s="13">
        <v>0</v>
      </c>
      <c r="AR771" s="13">
        <v>0</v>
      </c>
      <c r="AS771" s="421">
        <v>250000</v>
      </c>
    </row>
    <row r="772" spans="1:76" ht="13.95" customHeight="1">
      <c r="A772" s="453">
        <v>34</v>
      </c>
      <c r="B772" s="1" t="s">
        <v>1475</v>
      </c>
      <c r="C772" s="442" t="s">
        <v>2634</v>
      </c>
      <c r="D772" s="442" t="s">
        <v>340</v>
      </c>
      <c r="E772" s="455" t="s">
        <v>40</v>
      </c>
      <c r="F772" s="455">
        <v>5</v>
      </c>
      <c r="G772" s="13">
        <v>19</v>
      </c>
      <c r="H772" s="394">
        <v>2.2000000000000002</v>
      </c>
      <c r="I772" s="395">
        <v>1</v>
      </c>
      <c r="J772" s="395">
        <v>2</v>
      </c>
      <c r="K772" s="395">
        <v>1</v>
      </c>
      <c r="L772" s="395">
        <v>2</v>
      </c>
      <c r="M772" s="395">
        <v>2</v>
      </c>
      <c r="N772" s="395">
        <v>2</v>
      </c>
      <c r="O772" s="394">
        <v>2.8</v>
      </c>
      <c r="P772" s="395">
        <v>3</v>
      </c>
      <c r="Q772" s="395">
        <v>3</v>
      </c>
      <c r="R772" s="395">
        <v>6</v>
      </c>
      <c r="S772" s="395" t="s">
        <v>2445</v>
      </c>
      <c r="T772" s="395">
        <v>10</v>
      </c>
      <c r="U772" s="395">
        <v>0</v>
      </c>
      <c r="V772"/>
      <c r="W772" s="13">
        <v>6</v>
      </c>
      <c r="X772" s="13">
        <v>0</v>
      </c>
      <c r="Y772" s="13">
        <v>1</v>
      </c>
      <c r="Z772" s="13">
        <v>1</v>
      </c>
      <c r="AA772" s="13">
        <v>0</v>
      </c>
      <c r="AB772" s="13">
        <v>2</v>
      </c>
      <c r="AC772" s="13">
        <v>11.5</v>
      </c>
      <c r="AD772" s="13">
        <v>69</v>
      </c>
      <c r="AE772" s="13">
        <v>8</v>
      </c>
      <c r="AF772" s="13">
        <v>0</v>
      </c>
      <c r="AG772" s="13">
        <v>0</v>
      </c>
      <c r="AH772" s="13">
        <v>0</v>
      </c>
      <c r="AI772" s="417">
        <v>2.875</v>
      </c>
      <c r="AJ772" s="13">
        <v>0</v>
      </c>
      <c r="AK772" s="13">
        <v>6</v>
      </c>
      <c r="AL772" s="13">
        <v>5</v>
      </c>
      <c r="AM772" s="13">
        <v>2</v>
      </c>
      <c r="AN772" s="13">
        <v>2</v>
      </c>
      <c r="AO772" s="13">
        <v>1</v>
      </c>
      <c r="AP772" s="13">
        <v>2</v>
      </c>
      <c r="AQ772" s="13">
        <v>33.299999999999997</v>
      </c>
      <c r="AR772" s="13">
        <v>0</v>
      </c>
      <c r="AS772" s="426"/>
    </row>
    <row r="773" spans="1:76" ht="13.95" customHeight="1"/>
    <row r="774" spans="1:76" s="419" customFormat="1" ht="13.95" customHeight="1">
      <c r="A774" s="453">
        <v>1</v>
      </c>
      <c r="B774" s="1" t="s">
        <v>1583</v>
      </c>
      <c r="C774" s="38" t="s">
        <v>2507</v>
      </c>
      <c r="D774" s="38" t="s">
        <v>478</v>
      </c>
      <c r="E774" s="37" t="s">
        <v>4</v>
      </c>
      <c r="F774" s="37">
        <v>1</v>
      </c>
      <c r="G774" s="1">
        <v>24</v>
      </c>
      <c r="H774" s="394">
        <v>0</v>
      </c>
      <c r="I774" s="395">
        <v>0</v>
      </c>
      <c r="J774" s="395">
        <v>1</v>
      </c>
      <c r="K774" s="395">
        <v>0</v>
      </c>
      <c r="L774" s="395">
        <v>1</v>
      </c>
      <c r="M774" s="395">
        <v>0</v>
      </c>
      <c r="N774" s="395">
        <v>0</v>
      </c>
      <c r="O774" s="394">
        <v>0</v>
      </c>
      <c r="P774" s="395">
        <v>0</v>
      </c>
      <c r="Q774" s="395">
        <v>0</v>
      </c>
      <c r="R774" s="395">
        <v>0</v>
      </c>
      <c r="S774" s="395" t="s">
        <v>2445</v>
      </c>
      <c r="T774" s="395">
        <v>10</v>
      </c>
      <c r="U774" s="395">
        <v>6</v>
      </c>
      <c r="V774" s="396">
        <v>7.8</v>
      </c>
      <c r="W774" s="397">
        <v>54</v>
      </c>
      <c r="X774" s="397">
        <v>3057</v>
      </c>
      <c r="Y774" s="397">
        <v>23</v>
      </c>
      <c r="Z774" s="397">
        <v>23</v>
      </c>
      <c r="AA774" s="397">
        <v>0</v>
      </c>
      <c r="AB774" s="397">
        <v>7</v>
      </c>
      <c r="AC774" s="397">
        <v>1</v>
      </c>
      <c r="AD774" s="397">
        <v>1625</v>
      </c>
      <c r="AE774" s="397">
        <v>1467</v>
      </c>
      <c r="AF774" s="398">
        <v>0.90300000000000002</v>
      </c>
      <c r="AG774" s="397">
        <v>158</v>
      </c>
      <c r="AH774" s="399">
        <v>3.1</v>
      </c>
      <c r="AI774" s="1"/>
      <c r="AJ774" s="1">
        <v>0</v>
      </c>
      <c r="AK774" s="1">
        <v>0</v>
      </c>
      <c r="AL774" s="1">
        <v>0</v>
      </c>
      <c r="AM774" s="1">
        <v>0</v>
      </c>
      <c r="AN774" s="1">
        <v>0</v>
      </c>
      <c r="AO774" s="1">
        <v>0</v>
      </c>
      <c r="AP774" s="1">
        <v>0</v>
      </c>
      <c r="AQ774" s="120">
        <v>0</v>
      </c>
      <c r="AR774" s="1">
        <v>0</v>
      </c>
      <c r="AS774" s="400">
        <v>3369000</v>
      </c>
      <c r="AT774" s="400"/>
      <c r="AU774"/>
      <c r="AV774" s="1">
        <v>602</v>
      </c>
      <c r="AW774"/>
      <c r="AX774"/>
      <c r="AY774"/>
      <c r="AZ774"/>
      <c r="BA774"/>
      <c r="BB774"/>
      <c r="BC774"/>
      <c r="BD774"/>
      <c r="BE774"/>
      <c r="BF774"/>
      <c r="BG774"/>
      <c r="BH774"/>
      <c r="BI774"/>
      <c r="BJ774"/>
      <c r="BK774"/>
      <c r="BL774"/>
      <c r="BM774"/>
      <c r="BN774"/>
      <c r="BO774"/>
      <c r="BP774"/>
      <c r="BQ774"/>
      <c r="BR774"/>
      <c r="BS774"/>
      <c r="BT774"/>
      <c r="BU774"/>
      <c r="BV774"/>
      <c r="BW774"/>
      <c r="BX774"/>
    </row>
    <row r="775" spans="1:76" s="419" customFormat="1" ht="13.95" customHeight="1">
      <c r="A775" s="453">
        <v>2</v>
      </c>
      <c r="B775" s="1" t="s">
        <v>1583</v>
      </c>
      <c r="C775" s="38" t="s">
        <v>1333</v>
      </c>
      <c r="D775" s="38" t="s">
        <v>335</v>
      </c>
      <c r="E775" s="37" t="s">
        <v>4</v>
      </c>
      <c r="F775" s="37">
        <v>1</v>
      </c>
      <c r="G775" s="1">
        <v>29</v>
      </c>
      <c r="H775" s="394">
        <v>0</v>
      </c>
      <c r="I775" s="395">
        <v>3</v>
      </c>
      <c r="J775" s="395">
        <v>1</v>
      </c>
      <c r="K775" s="395">
        <v>0</v>
      </c>
      <c r="L775" s="395">
        <v>1</v>
      </c>
      <c r="M775" s="395">
        <v>0</v>
      </c>
      <c r="N775" s="395">
        <v>0</v>
      </c>
      <c r="O775" s="394">
        <v>0</v>
      </c>
      <c r="P775" s="395">
        <v>0</v>
      </c>
      <c r="Q775" s="395">
        <v>0</v>
      </c>
      <c r="R775" s="395">
        <v>0</v>
      </c>
      <c r="S775" s="395" t="s">
        <v>2445</v>
      </c>
      <c r="T775" s="395">
        <v>10</v>
      </c>
      <c r="U775" s="395">
        <v>6</v>
      </c>
      <c r="V775" s="396">
        <v>7.4</v>
      </c>
      <c r="W775" s="397">
        <v>51</v>
      </c>
      <c r="X775" s="397">
        <v>3019</v>
      </c>
      <c r="Y775" s="397">
        <v>25</v>
      </c>
      <c r="Z775" s="397">
        <v>15</v>
      </c>
      <c r="AA775" s="397">
        <v>0</v>
      </c>
      <c r="AB775" s="397">
        <v>10</v>
      </c>
      <c r="AC775" s="397">
        <v>4</v>
      </c>
      <c r="AD775" s="397">
        <v>1345</v>
      </c>
      <c r="AE775" s="397">
        <v>1213</v>
      </c>
      <c r="AF775" s="398">
        <v>0.90200000000000002</v>
      </c>
      <c r="AG775" s="397">
        <v>132</v>
      </c>
      <c r="AH775" s="399">
        <v>2.62</v>
      </c>
      <c r="AI775" s="401">
        <v>125.79166666666667</v>
      </c>
      <c r="AJ775" s="1">
        <v>0</v>
      </c>
      <c r="AK775" s="1">
        <v>0</v>
      </c>
      <c r="AL775" s="1">
        <v>0</v>
      </c>
      <c r="AM775" s="1">
        <v>0</v>
      </c>
      <c r="AN775" s="1">
        <v>0</v>
      </c>
      <c r="AO775" s="1">
        <v>0</v>
      </c>
      <c r="AP775" s="1">
        <v>0</v>
      </c>
      <c r="AQ775" s="120">
        <v>0</v>
      </c>
      <c r="AR775" s="1">
        <v>0</v>
      </c>
      <c r="AS775" s="400">
        <v>2580000</v>
      </c>
      <c r="AT775" s="400"/>
      <c r="AU775"/>
      <c r="AV775" s="1">
        <v>373</v>
      </c>
      <c r="AW775"/>
      <c r="AX775"/>
      <c r="AY775"/>
      <c r="AZ775"/>
      <c r="BA775"/>
      <c r="BB775"/>
      <c r="BC775"/>
      <c r="BD775"/>
      <c r="BE775"/>
      <c r="BF775"/>
      <c r="BG775"/>
      <c r="BH775"/>
      <c r="BI775"/>
      <c r="BJ775"/>
      <c r="BK775"/>
      <c r="BL775"/>
      <c r="BM775"/>
      <c r="BN775"/>
      <c r="BO775"/>
      <c r="BP775"/>
      <c r="BQ775"/>
      <c r="BR775"/>
      <c r="BS775"/>
      <c r="BT775"/>
      <c r="BU775"/>
      <c r="BV775"/>
      <c r="BW775"/>
      <c r="BX775"/>
    </row>
    <row r="776" spans="1:76" s="419" customFormat="1" ht="13.95" customHeight="1">
      <c r="A776" s="453">
        <v>3</v>
      </c>
      <c r="B776" s="1" t="s">
        <v>1583</v>
      </c>
      <c r="C776" s="38" t="s">
        <v>1350</v>
      </c>
      <c r="D776" s="38" t="s">
        <v>637</v>
      </c>
      <c r="E776" s="37" t="s">
        <v>4</v>
      </c>
      <c r="F776" s="37">
        <v>1</v>
      </c>
      <c r="G776" s="1">
        <v>29</v>
      </c>
      <c r="H776" s="394">
        <v>0</v>
      </c>
      <c r="I776" s="395">
        <v>3</v>
      </c>
      <c r="J776" s="395">
        <v>1</v>
      </c>
      <c r="K776" s="395">
        <v>0</v>
      </c>
      <c r="L776" s="395">
        <v>1</v>
      </c>
      <c r="M776" s="395">
        <v>0</v>
      </c>
      <c r="N776" s="395">
        <v>0</v>
      </c>
      <c r="O776" s="394">
        <v>0</v>
      </c>
      <c r="P776" s="395">
        <v>0</v>
      </c>
      <c r="Q776" s="395">
        <v>0</v>
      </c>
      <c r="R776" s="395">
        <v>0</v>
      </c>
      <c r="S776" s="395" t="s">
        <v>2445</v>
      </c>
      <c r="T776" s="395">
        <v>8</v>
      </c>
      <c r="U776" s="395">
        <v>7</v>
      </c>
      <c r="V776" s="396">
        <v>6.7</v>
      </c>
      <c r="W776" s="397">
        <v>58</v>
      </c>
      <c r="X776" s="397">
        <v>3357</v>
      </c>
      <c r="Y776" s="397">
        <v>20</v>
      </c>
      <c r="Z776" s="397">
        <v>31</v>
      </c>
      <c r="AA776" s="397">
        <v>0</v>
      </c>
      <c r="AB776" s="397">
        <v>6</v>
      </c>
      <c r="AC776" s="397">
        <v>4</v>
      </c>
      <c r="AD776" s="397">
        <v>1592</v>
      </c>
      <c r="AE776" s="397">
        <v>1425</v>
      </c>
      <c r="AF776" s="398">
        <v>0.89500000000000002</v>
      </c>
      <c r="AG776" s="397">
        <v>167</v>
      </c>
      <c r="AH776" s="399">
        <v>2.98</v>
      </c>
      <c r="AI776" s="401">
        <v>139.875</v>
      </c>
      <c r="AJ776" s="1">
        <v>0</v>
      </c>
      <c r="AK776" s="1">
        <v>0</v>
      </c>
      <c r="AL776" s="1">
        <v>0</v>
      </c>
      <c r="AM776" s="1">
        <v>0</v>
      </c>
      <c r="AN776" s="1">
        <v>0</v>
      </c>
      <c r="AO776" s="1">
        <v>0</v>
      </c>
      <c r="AP776" s="1">
        <v>0</v>
      </c>
      <c r="AQ776" s="120">
        <v>0</v>
      </c>
      <c r="AR776" s="1">
        <v>0</v>
      </c>
      <c r="AS776" s="400">
        <v>2769000</v>
      </c>
      <c r="AT776" s="400"/>
      <c r="AU776"/>
      <c r="AV776" s="1">
        <v>148</v>
      </c>
      <c r="AW776"/>
      <c r="AX776"/>
      <c r="AY776"/>
      <c r="AZ776"/>
      <c r="BA776"/>
      <c r="BB776"/>
      <c r="BC776"/>
      <c r="BD776"/>
      <c r="BE776"/>
      <c r="BF776"/>
      <c r="BG776"/>
      <c r="BH776"/>
      <c r="BI776"/>
      <c r="BJ776"/>
      <c r="BK776"/>
      <c r="BL776"/>
      <c r="BM776"/>
      <c r="BN776"/>
      <c r="BO776"/>
      <c r="BP776"/>
      <c r="BQ776"/>
      <c r="BR776"/>
      <c r="BS776"/>
      <c r="BT776"/>
      <c r="BU776"/>
      <c r="BV776"/>
      <c r="BW776"/>
      <c r="BX776"/>
    </row>
    <row r="777" spans="1:76" ht="13.95" customHeight="1">
      <c r="A777" s="453">
        <v>4</v>
      </c>
      <c r="B777" s="1" t="s">
        <v>1583</v>
      </c>
      <c r="C777" t="s">
        <v>885</v>
      </c>
      <c r="D777" t="s">
        <v>407</v>
      </c>
      <c r="E777" s="1" t="s">
        <v>36</v>
      </c>
      <c r="F777" s="1">
        <v>2</v>
      </c>
      <c r="G777" s="1">
        <v>28</v>
      </c>
      <c r="H777" s="394">
        <v>4.3</v>
      </c>
      <c r="I777" s="395">
        <v>6</v>
      </c>
      <c r="J777" s="395">
        <v>1</v>
      </c>
      <c r="K777" s="395">
        <v>5</v>
      </c>
      <c r="L777" s="395">
        <v>2</v>
      </c>
      <c r="M777" s="395">
        <v>3</v>
      </c>
      <c r="N777" s="395">
        <v>0</v>
      </c>
      <c r="O777" s="394">
        <v>6.4</v>
      </c>
      <c r="P777" s="395">
        <v>6</v>
      </c>
      <c r="Q777" s="395">
        <v>7</v>
      </c>
      <c r="R777" s="395">
        <v>4</v>
      </c>
      <c r="S777" s="395" t="s">
        <v>2405</v>
      </c>
      <c r="T777" s="395">
        <v>9</v>
      </c>
      <c r="U777" s="395">
        <v>7</v>
      </c>
      <c r="V777" s="13"/>
      <c r="W777" s="1">
        <v>62</v>
      </c>
      <c r="X777" s="1">
        <v>11</v>
      </c>
      <c r="Y777" s="1">
        <v>28</v>
      </c>
      <c r="Z777" s="1">
        <v>39</v>
      </c>
      <c r="AA777" s="1">
        <v>-3</v>
      </c>
      <c r="AB777" s="1">
        <v>33</v>
      </c>
      <c r="AC777" s="120">
        <v>22.1</v>
      </c>
      <c r="AD777" s="1">
        <v>1368</v>
      </c>
      <c r="AE777" s="1">
        <v>137</v>
      </c>
      <c r="AF777" s="1">
        <v>8</v>
      </c>
      <c r="AG777" s="1">
        <v>2</v>
      </c>
      <c r="AH777" s="1">
        <v>0</v>
      </c>
      <c r="AI777" s="401">
        <v>1.461111111111111</v>
      </c>
      <c r="AJ777" s="1">
        <v>0</v>
      </c>
      <c r="AK777" s="1">
        <v>48</v>
      </c>
      <c r="AL777" s="1">
        <v>79</v>
      </c>
      <c r="AM777" s="1">
        <v>79</v>
      </c>
      <c r="AN777" s="1">
        <v>25</v>
      </c>
      <c r="AO777" s="1">
        <v>0</v>
      </c>
      <c r="AP777" s="1">
        <v>0</v>
      </c>
      <c r="AQ777" s="120">
        <v>0</v>
      </c>
      <c r="AR777" s="1">
        <v>0</v>
      </c>
      <c r="AS777" s="400">
        <v>2710000</v>
      </c>
      <c r="AT777" s="400"/>
      <c r="AV777" s="1">
        <v>589</v>
      </c>
    </row>
    <row r="778" spans="1:76" ht="13.95" customHeight="1">
      <c r="A778" s="453">
        <v>5</v>
      </c>
      <c r="B778" s="1" t="s">
        <v>1583</v>
      </c>
      <c r="C778" t="s">
        <v>948</v>
      </c>
      <c r="D778" t="s">
        <v>378</v>
      </c>
      <c r="E778" s="1" t="s">
        <v>36</v>
      </c>
      <c r="F778" s="1">
        <v>2</v>
      </c>
      <c r="G778" s="1">
        <v>21</v>
      </c>
      <c r="H778" s="394">
        <v>3.6</v>
      </c>
      <c r="I778" s="395">
        <v>5</v>
      </c>
      <c r="J778" s="395">
        <v>1</v>
      </c>
      <c r="K778" s="395">
        <v>4</v>
      </c>
      <c r="L778" s="395">
        <v>1</v>
      </c>
      <c r="M778" s="395">
        <v>2</v>
      </c>
      <c r="N778" s="395">
        <v>0</v>
      </c>
      <c r="O778" s="394">
        <v>7</v>
      </c>
      <c r="P778" s="395">
        <v>6</v>
      </c>
      <c r="Q778" s="395">
        <v>8</v>
      </c>
      <c r="R778" s="395">
        <v>4</v>
      </c>
      <c r="S778" s="395" t="s">
        <v>2446</v>
      </c>
      <c r="T778" s="395">
        <v>9</v>
      </c>
      <c r="U778" s="395">
        <v>9</v>
      </c>
      <c r="V778" s="13"/>
      <c r="W778" s="1">
        <v>78</v>
      </c>
      <c r="X778" s="1">
        <v>7</v>
      </c>
      <c r="Y778" s="1">
        <v>24</v>
      </c>
      <c r="Z778" s="1">
        <v>31</v>
      </c>
      <c r="AA778" s="1">
        <v>12</v>
      </c>
      <c r="AB778" s="1">
        <v>67</v>
      </c>
      <c r="AC778" s="120">
        <v>21.1</v>
      </c>
      <c r="AD778" s="1">
        <v>1647</v>
      </c>
      <c r="AE778" s="1">
        <v>86</v>
      </c>
      <c r="AF778" s="1">
        <v>8.1</v>
      </c>
      <c r="AG778" s="1">
        <v>0</v>
      </c>
      <c r="AH778" s="1">
        <v>0</v>
      </c>
      <c r="AI778" s="401">
        <v>2.2131944444444445</v>
      </c>
      <c r="AJ778" s="1">
        <v>0</v>
      </c>
      <c r="AK778" s="1">
        <v>45</v>
      </c>
      <c r="AL778" s="1">
        <v>91</v>
      </c>
      <c r="AM778" s="1">
        <v>144</v>
      </c>
      <c r="AN778" s="1">
        <v>26</v>
      </c>
      <c r="AO778" s="1">
        <v>0</v>
      </c>
      <c r="AP778" s="1">
        <v>0</v>
      </c>
      <c r="AQ778" s="120">
        <v>0</v>
      </c>
      <c r="AR778" s="1">
        <v>0</v>
      </c>
      <c r="AS778" s="400">
        <v>3262000</v>
      </c>
      <c r="AT778" s="400"/>
      <c r="AV778" s="1">
        <v>583</v>
      </c>
    </row>
    <row r="779" spans="1:76" ht="13.95" customHeight="1">
      <c r="A779" s="453">
        <v>6</v>
      </c>
      <c r="B779" s="1" t="s">
        <v>1583</v>
      </c>
      <c r="C779" t="s">
        <v>929</v>
      </c>
      <c r="D779" t="s">
        <v>296</v>
      </c>
      <c r="E779" s="1" t="s">
        <v>36</v>
      </c>
      <c r="F779" s="1">
        <v>2</v>
      </c>
      <c r="G779" s="1">
        <v>27</v>
      </c>
      <c r="H779" s="394">
        <v>3.4</v>
      </c>
      <c r="I779" s="395">
        <v>5</v>
      </c>
      <c r="J779" s="395">
        <v>1</v>
      </c>
      <c r="K779" s="395">
        <v>4</v>
      </c>
      <c r="L779" s="395">
        <v>1</v>
      </c>
      <c r="M779" s="395">
        <v>2</v>
      </c>
      <c r="N779" s="395">
        <v>0</v>
      </c>
      <c r="O779" s="394">
        <v>7.9</v>
      </c>
      <c r="P779" s="395">
        <v>7</v>
      </c>
      <c r="Q779" s="395">
        <v>8</v>
      </c>
      <c r="R779" s="395">
        <v>5</v>
      </c>
      <c r="S779" s="395" t="s">
        <v>2446</v>
      </c>
      <c r="T779" s="395">
        <v>10</v>
      </c>
      <c r="U779" s="395">
        <v>7</v>
      </c>
      <c r="V779" s="13"/>
      <c r="W779" s="1">
        <v>61</v>
      </c>
      <c r="X779" s="1">
        <v>5</v>
      </c>
      <c r="Y779" s="1">
        <v>28</v>
      </c>
      <c r="Z779" s="1">
        <v>33</v>
      </c>
      <c r="AA779" s="1">
        <v>0</v>
      </c>
      <c r="AB779" s="1">
        <v>40</v>
      </c>
      <c r="AC779" s="120">
        <v>23.9</v>
      </c>
      <c r="AD779" s="1">
        <v>1457</v>
      </c>
      <c r="AE779" s="1">
        <v>83</v>
      </c>
      <c r="AF779" s="1">
        <v>6</v>
      </c>
      <c r="AG779" s="1">
        <v>0</v>
      </c>
      <c r="AH779" s="1">
        <v>0</v>
      </c>
      <c r="AI779" s="401">
        <v>1.8395833333333333</v>
      </c>
      <c r="AJ779" s="1">
        <v>0</v>
      </c>
      <c r="AK779" s="1">
        <v>71</v>
      </c>
      <c r="AL779" s="1">
        <v>74</v>
      </c>
      <c r="AM779" s="1">
        <v>75</v>
      </c>
      <c r="AN779" s="1">
        <v>14</v>
      </c>
      <c r="AO779" s="1">
        <v>1</v>
      </c>
      <c r="AP779" s="1">
        <v>0</v>
      </c>
      <c r="AQ779" s="120">
        <v>100</v>
      </c>
      <c r="AR779" s="1">
        <v>0</v>
      </c>
      <c r="AS779" s="400">
        <v>2792000</v>
      </c>
      <c r="AT779" s="400"/>
      <c r="AV779" s="1">
        <v>470</v>
      </c>
    </row>
    <row r="780" spans="1:76" ht="13.95" customHeight="1">
      <c r="A780" s="453">
        <v>7</v>
      </c>
      <c r="B780" s="1" t="s">
        <v>1583</v>
      </c>
      <c r="C780" t="s">
        <v>1170</v>
      </c>
      <c r="D780" t="s">
        <v>544</v>
      </c>
      <c r="E780" s="1" t="s">
        <v>36</v>
      </c>
      <c r="F780" s="1">
        <v>2</v>
      </c>
      <c r="G780" s="1">
        <v>25</v>
      </c>
      <c r="H780" s="394">
        <v>2.9</v>
      </c>
      <c r="I780" s="395">
        <v>3</v>
      </c>
      <c r="J780" s="395">
        <v>1</v>
      </c>
      <c r="K780" s="395">
        <v>3</v>
      </c>
      <c r="L780" s="395">
        <v>1</v>
      </c>
      <c r="M780" s="395">
        <v>3</v>
      </c>
      <c r="N780" s="395">
        <v>0</v>
      </c>
      <c r="O780" s="394">
        <v>5.9</v>
      </c>
      <c r="P780" s="395">
        <v>5</v>
      </c>
      <c r="Q780" s="395">
        <v>6</v>
      </c>
      <c r="R780" s="395">
        <v>5</v>
      </c>
      <c r="S780" s="395" t="s">
        <v>2405</v>
      </c>
      <c r="T780" s="395">
        <v>10</v>
      </c>
      <c r="U780" s="395">
        <v>7</v>
      </c>
      <c r="V780" s="13"/>
      <c r="W780" s="1">
        <v>60</v>
      </c>
      <c r="X780" s="1">
        <v>3</v>
      </c>
      <c r="Y780" s="1">
        <v>7</v>
      </c>
      <c r="Z780" s="1">
        <v>10</v>
      </c>
      <c r="AA780" s="1">
        <v>13</v>
      </c>
      <c r="AB780" s="1">
        <v>14</v>
      </c>
      <c r="AC780" s="120">
        <v>17.8</v>
      </c>
      <c r="AD780" s="1">
        <v>1068</v>
      </c>
      <c r="AE780" s="1">
        <v>59</v>
      </c>
      <c r="AF780" s="1">
        <v>5.0999999999999996</v>
      </c>
      <c r="AG780" s="1">
        <v>0</v>
      </c>
      <c r="AH780" s="1">
        <v>0</v>
      </c>
      <c r="AI780" s="401">
        <v>4.45</v>
      </c>
      <c r="AJ780" s="1">
        <v>0</v>
      </c>
      <c r="AK780" s="1">
        <v>41</v>
      </c>
      <c r="AL780" s="1">
        <v>106</v>
      </c>
      <c r="AM780" s="1">
        <v>53</v>
      </c>
      <c r="AN780" s="1">
        <v>13</v>
      </c>
      <c r="AO780" s="1">
        <v>0</v>
      </c>
      <c r="AP780" s="1">
        <v>0</v>
      </c>
      <c r="AQ780" s="120">
        <v>0</v>
      </c>
      <c r="AR780" s="1">
        <v>0</v>
      </c>
      <c r="AS780" s="400">
        <v>1030000</v>
      </c>
      <c r="AT780" s="400"/>
      <c r="AV780" s="1">
        <v>443</v>
      </c>
    </row>
    <row r="781" spans="1:76" ht="13.95" customHeight="1">
      <c r="A781" s="453">
        <v>8</v>
      </c>
      <c r="B781" s="1" t="s">
        <v>1583</v>
      </c>
      <c r="C781" t="s">
        <v>969</v>
      </c>
      <c r="D781" t="s">
        <v>413</v>
      </c>
      <c r="E781" s="1" t="s">
        <v>36</v>
      </c>
      <c r="F781" s="1">
        <v>2</v>
      </c>
      <c r="G781" s="1">
        <v>25</v>
      </c>
      <c r="H781" s="394">
        <v>3.9</v>
      </c>
      <c r="I781" s="395">
        <v>5</v>
      </c>
      <c r="J781" s="395">
        <v>1</v>
      </c>
      <c r="K781" s="395">
        <v>4</v>
      </c>
      <c r="L781" s="395">
        <v>1</v>
      </c>
      <c r="M781" s="395">
        <v>3</v>
      </c>
      <c r="N781" s="395">
        <v>0</v>
      </c>
      <c r="O781" s="394">
        <v>6.2</v>
      </c>
      <c r="P781" s="395">
        <v>6</v>
      </c>
      <c r="Q781" s="395">
        <v>6</v>
      </c>
      <c r="R781" s="395">
        <v>5</v>
      </c>
      <c r="S781" s="395" t="s">
        <v>2405</v>
      </c>
      <c r="T781" s="395">
        <v>6</v>
      </c>
      <c r="U781" s="395">
        <v>10</v>
      </c>
      <c r="V781" s="13"/>
      <c r="W781" s="1">
        <v>82</v>
      </c>
      <c r="X781" s="1">
        <v>7</v>
      </c>
      <c r="Y781" s="1">
        <v>22</v>
      </c>
      <c r="Z781" s="1">
        <v>29</v>
      </c>
      <c r="AA781" s="1">
        <v>4</v>
      </c>
      <c r="AB781" s="1">
        <v>89</v>
      </c>
      <c r="AC781" s="120">
        <v>17.7</v>
      </c>
      <c r="AD781" s="1">
        <v>1450</v>
      </c>
      <c r="AE781" s="1">
        <v>150</v>
      </c>
      <c r="AF781" s="1">
        <v>4.7</v>
      </c>
      <c r="AG781" s="1">
        <v>1</v>
      </c>
      <c r="AH781" s="1">
        <v>0</v>
      </c>
      <c r="AI781" s="401">
        <v>2.0833333333333335</v>
      </c>
      <c r="AJ781" s="1">
        <v>0</v>
      </c>
      <c r="AK781" s="1">
        <v>76</v>
      </c>
      <c r="AL781" s="1">
        <v>84</v>
      </c>
      <c r="AM781" s="1">
        <v>67</v>
      </c>
      <c r="AN781" s="1">
        <v>22</v>
      </c>
      <c r="AO781" s="1">
        <v>0</v>
      </c>
      <c r="AP781" s="1">
        <v>0</v>
      </c>
      <c r="AQ781" s="120">
        <v>0</v>
      </c>
      <c r="AR781" s="1">
        <v>0</v>
      </c>
      <c r="AS781" s="400">
        <v>2805000</v>
      </c>
      <c r="AT781" s="400"/>
      <c r="AV781" s="1">
        <v>414</v>
      </c>
    </row>
    <row r="782" spans="1:76" ht="13.95" customHeight="1">
      <c r="A782" s="453">
        <v>9</v>
      </c>
      <c r="B782" s="1" t="s">
        <v>1583</v>
      </c>
      <c r="C782" t="s">
        <v>1134</v>
      </c>
      <c r="D782" t="s">
        <v>527</v>
      </c>
      <c r="E782" s="13" t="s">
        <v>36</v>
      </c>
      <c r="F782" s="13">
        <v>2</v>
      </c>
      <c r="G782" s="13">
        <v>20</v>
      </c>
      <c r="H782" s="394">
        <v>3.6</v>
      </c>
      <c r="I782" s="395">
        <v>4</v>
      </c>
      <c r="J782" s="395">
        <v>1</v>
      </c>
      <c r="K782" s="395">
        <v>4</v>
      </c>
      <c r="L782" s="395">
        <v>1</v>
      </c>
      <c r="M782" s="395">
        <v>3</v>
      </c>
      <c r="N782" s="395">
        <v>0</v>
      </c>
      <c r="O782" s="394">
        <v>5.7</v>
      </c>
      <c r="P782" s="395">
        <v>5</v>
      </c>
      <c r="Q782" s="395">
        <v>6</v>
      </c>
      <c r="R782" s="395">
        <v>4</v>
      </c>
      <c r="S782" s="395" t="s">
        <v>2446</v>
      </c>
      <c r="T782" s="395">
        <v>10</v>
      </c>
      <c r="U782" s="395">
        <v>5</v>
      </c>
      <c r="V782"/>
      <c r="W782" s="13">
        <v>45</v>
      </c>
      <c r="X782" s="13">
        <v>4</v>
      </c>
      <c r="Y782" s="13">
        <v>9</v>
      </c>
      <c r="Z782" s="13">
        <v>13</v>
      </c>
      <c r="AA782" s="13">
        <v>4</v>
      </c>
      <c r="AB782" s="13">
        <v>20</v>
      </c>
      <c r="AC782" s="13">
        <v>18</v>
      </c>
      <c r="AD782" s="13">
        <v>811</v>
      </c>
      <c r="AE782" s="13">
        <v>44</v>
      </c>
      <c r="AF782" s="13">
        <v>9.1</v>
      </c>
      <c r="AG782" s="13">
        <v>0</v>
      </c>
      <c r="AH782" s="13">
        <v>0</v>
      </c>
      <c r="AI782" s="417">
        <v>2.5993055555555555</v>
      </c>
      <c r="AJ782" s="13">
        <v>0</v>
      </c>
      <c r="AK782" s="13">
        <v>28</v>
      </c>
      <c r="AL782" s="13">
        <v>35</v>
      </c>
      <c r="AM782" s="13">
        <v>63</v>
      </c>
      <c r="AN782" s="13">
        <v>19</v>
      </c>
      <c r="AO782" s="13">
        <v>0</v>
      </c>
      <c r="AP782" s="13">
        <v>0</v>
      </c>
      <c r="AQ782" s="13">
        <v>0</v>
      </c>
      <c r="AR782" s="13">
        <v>0</v>
      </c>
      <c r="AS782" s="421">
        <v>400000</v>
      </c>
    </row>
    <row r="783" spans="1:76" ht="13.95" customHeight="1">
      <c r="A783" s="453">
        <v>10</v>
      </c>
      <c r="B783" s="1" t="s">
        <v>1583</v>
      </c>
      <c r="C783" t="s">
        <v>1584</v>
      </c>
      <c r="D783" t="s">
        <v>286</v>
      </c>
      <c r="E783" s="1" t="s">
        <v>36</v>
      </c>
      <c r="F783" s="1">
        <v>2</v>
      </c>
      <c r="G783" s="1">
        <v>34</v>
      </c>
      <c r="H783" s="394">
        <v>3.5</v>
      </c>
      <c r="I783" s="395">
        <v>4</v>
      </c>
      <c r="J783" s="395">
        <v>1</v>
      </c>
      <c r="K783" s="395">
        <v>4</v>
      </c>
      <c r="L783" s="395">
        <v>1</v>
      </c>
      <c r="M783" s="395">
        <v>3</v>
      </c>
      <c r="N783" s="395">
        <v>0</v>
      </c>
      <c r="O783" s="394">
        <v>7.8</v>
      </c>
      <c r="P783" s="395">
        <v>7</v>
      </c>
      <c r="Q783" s="395">
        <v>8</v>
      </c>
      <c r="R783" s="395">
        <v>4</v>
      </c>
      <c r="S783" s="395" t="s">
        <v>2446</v>
      </c>
      <c r="T783" s="395">
        <v>10</v>
      </c>
      <c r="U783" s="395">
        <v>10</v>
      </c>
      <c r="V783" s="13"/>
      <c r="W783" s="1">
        <v>82</v>
      </c>
      <c r="X783" s="1">
        <v>5</v>
      </c>
      <c r="Y783" s="1">
        <v>15</v>
      </c>
      <c r="Z783" s="1">
        <v>20</v>
      </c>
      <c r="AA783" s="1">
        <v>42</v>
      </c>
      <c r="AB783" s="1">
        <v>32</v>
      </c>
      <c r="AC783" s="120">
        <v>20.100000000000001</v>
      </c>
      <c r="AD783" s="1">
        <v>1649</v>
      </c>
      <c r="AE783" s="1">
        <v>97</v>
      </c>
      <c r="AF783" s="1">
        <v>5.2</v>
      </c>
      <c r="AG783" s="1">
        <v>0</v>
      </c>
      <c r="AH783" s="1">
        <v>1</v>
      </c>
      <c r="AI783" s="401">
        <v>3.4354166666666668</v>
      </c>
      <c r="AJ783" s="1">
        <v>0</v>
      </c>
      <c r="AK783" s="1">
        <v>53</v>
      </c>
      <c r="AL783" s="1">
        <v>79</v>
      </c>
      <c r="AM783" s="1">
        <v>167</v>
      </c>
      <c r="AN783" s="1">
        <v>21</v>
      </c>
      <c r="AO783" s="1">
        <v>0</v>
      </c>
      <c r="AP783" s="1">
        <v>0</v>
      </c>
      <c r="AQ783" s="120">
        <v>0</v>
      </c>
      <c r="AR783" s="1">
        <v>0</v>
      </c>
      <c r="AS783" s="400">
        <v>3111000</v>
      </c>
      <c r="AT783" s="400"/>
      <c r="AV783" s="1">
        <v>299</v>
      </c>
    </row>
    <row r="784" spans="1:76" ht="13.95" customHeight="1">
      <c r="A784" s="453">
        <v>11</v>
      </c>
      <c r="B784" s="1" t="s">
        <v>1583</v>
      </c>
      <c r="C784" t="s">
        <v>910</v>
      </c>
      <c r="D784" t="s">
        <v>418</v>
      </c>
      <c r="E784" s="1" t="s">
        <v>36</v>
      </c>
      <c r="F784" s="1">
        <v>2</v>
      </c>
      <c r="G784" s="1">
        <v>31</v>
      </c>
      <c r="H784" s="394">
        <v>3.8</v>
      </c>
      <c r="I784" s="395">
        <v>4</v>
      </c>
      <c r="J784" s="395">
        <v>2</v>
      </c>
      <c r="K784" s="395">
        <v>6</v>
      </c>
      <c r="L784" s="395">
        <v>2</v>
      </c>
      <c r="M784" s="395">
        <v>2</v>
      </c>
      <c r="N784" s="395">
        <v>0</v>
      </c>
      <c r="O784" s="394">
        <v>7.9</v>
      </c>
      <c r="P784" s="395">
        <v>7</v>
      </c>
      <c r="Q784" s="395">
        <v>9</v>
      </c>
      <c r="R784" s="395">
        <v>4</v>
      </c>
      <c r="S784" s="395" t="s">
        <v>2446</v>
      </c>
      <c r="T784" s="395">
        <v>10</v>
      </c>
      <c r="U784" s="395">
        <v>7</v>
      </c>
      <c r="V784" s="13"/>
      <c r="W784" s="1">
        <v>64</v>
      </c>
      <c r="X784" s="1">
        <v>16</v>
      </c>
      <c r="Y784" s="1">
        <v>20</v>
      </c>
      <c r="Z784" s="1">
        <v>36</v>
      </c>
      <c r="AA784" s="1">
        <v>12</v>
      </c>
      <c r="AB784" s="1">
        <v>8</v>
      </c>
      <c r="AC784" s="120">
        <v>23.8</v>
      </c>
      <c r="AD784" s="1">
        <v>1520</v>
      </c>
      <c r="AE784" s="1">
        <v>125</v>
      </c>
      <c r="AF784" s="1">
        <v>12.8</v>
      </c>
      <c r="AG784" s="1">
        <v>1</v>
      </c>
      <c r="AH784" s="1">
        <v>1</v>
      </c>
      <c r="AI784" s="401">
        <v>1.7590277777777779</v>
      </c>
      <c r="AJ784" s="1">
        <v>0</v>
      </c>
      <c r="AK784" s="1">
        <v>53</v>
      </c>
      <c r="AL784" s="1">
        <v>86</v>
      </c>
      <c r="AM784" s="1">
        <v>149</v>
      </c>
      <c r="AN784" s="1">
        <v>27</v>
      </c>
      <c r="AO784" s="1">
        <v>0</v>
      </c>
      <c r="AP784" s="1">
        <v>0</v>
      </c>
      <c r="AQ784" s="120">
        <v>0</v>
      </c>
      <c r="AR784" s="1">
        <v>0</v>
      </c>
      <c r="AS784" s="400">
        <v>3697000</v>
      </c>
      <c r="AT784" s="400"/>
      <c r="AV784" s="1">
        <v>228</v>
      </c>
    </row>
    <row r="785" spans="1:81" ht="13.95" customHeight="1">
      <c r="A785" s="453">
        <v>12</v>
      </c>
      <c r="B785" s="1" t="s">
        <v>1583</v>
      </c>
      <c r="C785" t="s">
        <v>1087</v>
      </c>
      <c r="D785" t="s">
        <v>454</v>
      </c>
      <c r="E785" s="1" t="s">
        <v>36</v>
      </c>
      <c r="F785" s="1">
        <v>2</v>
      </c>
      <c r="G785" s="1">
        <v>26</v>
      </c>
      <c r="H785" s="394">
        <v>3.1</v>
      </c>
      <c r="I785" s="395">
        <v>4</v>
      </c>
      <c r="J785" s="395">
        <v>1</v>
      </c>
      <c r="K785" s="395">
        <v>3</v>
      </c>
      <c r="L785" s="395">
        <v>1</v>
      </c>
      <c r="M785" s="395">
        <v>2</v>
      </c>
      <c r="N785" s="395">
        <v>0</v>
      </c>
      <c r="O785" s="394">
        <v>6.7</v>
      </c>
      <c r="P785" s="395">
        <v>6</v>
      </c>
      <c r="Q785" s="395">
        <v>7</v>
      </c>
      <c r="R785" s="395">
        <v>4</v>
      </c>
      <c r="S785" s="395" t="s">
        <v>2446</v>
      </c>
      <c r="T785" s="395">
        <v>9</v>
      </c>
      <c r="U785" s="395">
        <v>9</v>
      </c>
      <c r="V785" s="13"/>
      <c r="W785" s="1">
        <v>76</v>
      </c>
      <c r="X785" s="1">
        <v>1</v>
      </c>
      <c r="Y785" s="1">
        <v>16</v>
      </c>
      <c r="Z785" s="1">
        <v>17</v>
      </c>
      <c r="AA785" s="1">
        <v>-10</v>
      </c>
      <c r="AB785" s="1">
        <v>15</v>
      </c>
      <c r="AC785" s="120">
        <v>18.600000000000001</v>
      </c>
      <c r="AD785" s="1">
        <v>1414</v>
      </c>
      <c r="AE785" s="1">
        <v>80</v>
      </c>
      <c r="AF785" s="1">
        <v>1.3</v>
      </c>
      <c r="AG785" s="1">
        <v>0</v>
      </c>
      <c r="AH785" s="1">
        <v>1</v>
      </c>
      <c r="AI785" s="401">
        <v>3.4652777777777777</v>
      </c>
      <c r="AJ785" s="1">
        <v>0</v>
      </c>
      <c r="AK785" s="1">
        <v>47</v>
      </c>
      <c r="AL785" s="1">
        <v>98</v>
      </c>
      <c r="AM785" s="1">
        <v>126</v>
      </c>
      <c r="AN785" s="1">
        <v>15</v>
      </c>
      <c r="AO785" s="1">
        <v>0</v>
      </c>
      <c r="AP785" s="1">
        <v>0</v>
      </c>
      <c r="AQ785" s="120">
        <v>0</v>
      </c>
      <c r="AR785" s="1">
        <v>0</v>
      </c>
      <c r="AS785" s="400">
        <v>2184000</v>
      </c>
      <c r="AT785" s="400"/>
      <c r="AV785" s="1">
        <v>223</v>
      </c>
    </row>
    <row r="786" spans="1:81" s="419" customFormat="1" ht="13.95" customHeight="1">
      <c r="A786" s="453">
        <v>13</v>
      </c>
      <c r="B786" s="546" t="s">
        <v>1583</v>
      </c>
      <c r="C786" t="s">
        <v>1158</v>
      </c>
      <c r="D786" t="s">
        <v>270</v>
      </c>
      <c r="E786" s="1" t="s">
        <v>40</v>
      </c>
      <c r="F786" s="1">
        <v>3</v>
      </c>
      <c r="G786" s="1">
        <v>27</v>
      </c>
      <c r="H786" s="394">
        <v>4.2</v>
      </c>
      <c r="I786" s="395">
        <v>4</v>
      </c>
      <c r="J786" s="395">
        <v>3</v>
      </c>
      <c r="K786" s="395">
        <v>2</v>
      </c>
      <c r="L786" s="395">
        <v>3</v>
      </c>
      <c r="M786" s="395">
        <v>4</v>
      </c>
      <c r="N786" s="395">
        <v>3</v>
      </c>
      <c r="O786" s="394">
        <v>3.9</v>
      </c>
      <c r="P786" s="395">
        <v>3</v>
      </c>
      <c r="Q786" s="395">
        <v>3</v>
      </c>
      <c r="R786" s="395">
        <v>7</v>
      </c>
      <c r="S786" s="395" t="s">
        <v>2446</v>
      </c>
      <c r="T786" s="395">
        <v>8</v>
      </c>
      <c r="U786" s="395">
        <v>7</v>
      </c>
      <c r="V786" s="13"/>
      <c r="W786" s="1">
        <v>59</v>
      </c>
      <c r="X786" s="1">
        <v>4</v>
      </c>
      <c r="Y786" s="1">
        <v>6</v>
      </c>
      <c r="Z786" s="1">
        <v>10</v>
      </c>
      <c r="AA786" s="1">
        <v>-4</v>
      </c>
      <c r="AB786" s="1">
        <v>31</v>
      </c>
      <c r="AC786" s="120">
        <v>10.9</v>
      </c>
      <c r="AD786" s="1">
        <v>645</v>
      </c>
      <c r="AE786" s="1">
        <v>44</v>
      </c>
      <c r="AF786" s="1">
        <v>9.1</v>
      </c>
      <c r="AG786" s="1">
        <v>1</v>
      </c>
      <c r="AH786" s="1">
        <v>1</v>
      </c>
      <c r="AI786" s="401">
        <v>2.6875</v>
      </c>
      <c r="AJ786" s="1">
        <v>0</v>
      </c>
      <c r="AK786" s="1">
        <v>18</v>
      </c>
      <c r="AL786" s="1">
        <v>24</v>
      </c>
      <c r="AM786" s="1">
        <v>27</v>
      </c>
      <c r="AN786" s="1">
        <v>2</v>
      </c>
      <c r="AO786" s="1">
        <v>8</v>
      </c>
      <c r="AP786" s="1">
        <v>17</v>
      </c>
      <c r="AQ786" s="120">
        <v>32</v>
      </c>
      <c r="AR786" s="1">
        <v>0</v>
      </c>
      <c r="AS786" s="400">
        <v>754000</v>
      </c>
      <c r="AT786" s="400"/>
      <c r="AU786"/>
      <c r="AV786" s="1">
        <v>729</v>
      </c>
      <c r="AW786"/>
      <c r="AX786" s="547" t="s">
        <v>2172</v>
      </c>
      <c r="AY786"/>
      <c r="AZ786"/>
      <c r="BA786"/>
      <c r="BB786"/>
      <c r="BC786"/>
      <c r="BD786"/>
      <c r="BE786"/>
      <c r="BF786"/>
      <c r="BG786"/>
      <c r="BH786"/>
      <c r="BI786"/>
      <c r="BJ786"/>
      <c r="BK786"/>
      <c r="BL786"/>
      <c r="BM786"/>
      <c r="BN786"/>
      <c r="BO786"/>
      <c r="BP786"/>
      <c r="BQ786"/>
      <c r="BR786"/>
      <c r="BS786"/>
      <c r="BT786"/>
      <c r="BU786"/>
      <c r="BV786"/>
      <c r="BW786"/>
      <c r="BX786"/>
      <c r="BY786"/>
      <c r="BZ786"/>
      <c r="CA786"/>
      <c r="CB786"/>
      <c r="CC786"/>
    </row>
    <row r="787" spans="1:81" ht="13.95" customHeight="1">
      <c r="A787" s="453">
        <v>14</v>
      </c>
      <c r="B787" s="1" t="s">
        <v>1583</v>
      </c>
      <c r="C787" t="s">
        <v>2508</v>
      </c>
      <c r="D787" t="s">
        <v>493</v>
      </c>
      <c r="E787" s="1" t="s">
        <v>1484</v>
      </c>
      <c r="F787" s="1">
        <v>3</v>
      </c>
      <c r="G787" s="1">
        <v>25</v>
      </c>
      <c r="H787" s="394">
        <v>2.2999999999999998</v>
      </c>
      <c r="I787" s="395">
        <v>2</v>
      </c>
      <c r="J787" s="395">
        <v>2</v>
      </c>
      <c r="K787" s="395">
        <v>1</v>
      </c>
      <c r="L787" s="395">
        <v>2</v>
      </c>
      <c r="M787" s="395">
        <v>2</v>
      </c>
      <c r="N787" s="395">
        <v>4</v>
      </c>
      <c r="O787" s="394">
        <v>2.5</v>
      </c>
      <c r="P787" s="395">
        <v>3</v>
      </c>
      <c r="Q787" s="395">
        <v>3</v>
      </c>
      <c r="R787" s="395">
        <v>4</v>
      </c>
      <c r="S787" s="395" t="s">
        <v>2445</v>
      </c>
      <c r="T787" s="395">
        <v>10</v>
      </c>
      <c r="U787" s="395">
        <v>1</v>
      </c>
      <c r="V787" s="13"/>
      <c r="W787" s="1">
        <v>14</v>
      </c>
      <c r="X787" s="1">
        <v>0</v>
      </c>
      <c r="Y787" s="1">
        <v>1</v>
      </c>
      <c r="Z787" s="1">
        <v>1</v>
      </c>
      <c r="AA787" s="1">
        <v>0</v>
      </c>
      <c r="AB787" s="1">
        <v>0</v>
      </c>
      <c r="AC787" s="120">
        <v>8.3000000000000007</v>
      </c>
      <c r="AD787" s="1">
        <v>116</v>
      </c>
      <c r="AE787" s="1">
        <v>13</v>
      </c>
      <c r="AF787" s="1">
        <v>0</v>
      </c>
      <c r="AG787" s="1">
        <v>0</v>
      </c>
      <c r="AH787" s="1">
        <v>0</v>
      </c>
      <c r="AI787" s="401">
        <v>4.833333333333333</v>
      </c>
      <c r="AJ787" s="1">
        <v>0</v>
      </c>
      <c r="AK787" s="1">
        <v>5</v>
      </c>
      <c r="AL787" s="1">
        <v>5</v>
      </c>
      <c r="AM787" s="1">
        <v>3</v>
      </c>
      <c r="AN787" s="1">
        <v>1</v>
      </c>
      <c r="AO787" s="1">
        <v>2</v>
      </c>
      <c r="AP787" s="1">
        <v>1</v>
      </c>
      <c r="AQ787" s="120">
        <v>66.7</v>
      </c>
      <c r="AR787" s="1">
        <v>0</v>
      </c>
      <c r="AS787" s="400">
        <v>250000</v>
      </c>
      <c r="AT787" s="400"/>
      <c r="AV787" s="1">
        <v>722</v>
      </c>
    </row>
    <row r="788" spans="1:81" ht="13.95" customHeight="1">
      <c r="A788" s="453">
        <v>15</v>
      </c>
      <c r="B788" s="1" t="s">
        <v>1583</v>
      </c>
      <c r="C788" t="s">
        <v>973</v>
      </c>
      <c r="D788" t="s">
        <v>288</v>
      </c>
      <c r="E788" s="1" t="s">
        <v>38</v>
      </c>
      <c r="F788" s="1">
        <v>3</v>
      </c>
      <c r="G788" s="1">
        <v>19</v>
      </c>
      <c r="H788" s="394">
        <v>4.9000000000000004</v>
      </c>
      <c r="I788" s="395">
        <v>5</v>
      </c>
      <c r="J788" s="395">
        <v>5</v>
      </c>
      <c r="K788" s="395">
        <v>2</v>
      </c>
      <c r="L788" s="395">
        <v>5</v>
      </c>
      <c r="M788" s="395">
        <v>4</v>
      </c>
      <c r="N788" s="395">
        <v>2</v>
      </c>
      <c r="O788" s="394">
        <v>3.8</v>
      </c>
      <c r="P788" s="395">
        <v>3</v>
      </c>
      <c r="Q788" s="395">
        <v>4</v>
      </c>
      <c r="R788" s="395">
        <v>4</v>
      </c>
      <c r="S788" s="395" t="s">
        <v>2446</v>
      </c>
      <c r="T788" s="395">
        <v>10</v>
      </c>
      <c r="U788" s="395">
        <v>9</v>
      </c>
      <c r="V788" s="13"/>
      <c r="W788" s="1">
        <v>75</v>
      </c>
      <c r="X788" s="1">
        <v>10</v>
      </c>
      <c r="Y788" s="1">
        <v>18</v>
      </c>
      <c r="Z788" s="1">
        <v>28</v>
      </c>
      <c r="AA788" s="1">
        <v>-2</v>
      </c>
      <c r="AB788" s="1">
        <v>60</v>
      </c>
      <c r="AC788" s="120">
        <v>14.8</v>
      </c>
      <c r="AD788" s="1">
        <v>1111</v>
      </c>
      <c r="AE788" s="1">
        <v>120</v>
      </c>
      <c r="AF788" s="1">
        <v>8.3000000000000007</v>
      </c>
      <c r="AG788" s="1">
        <v>3</v>
      </c>
      <c r="AH788" s="1">
        <v>0</v>
      </c>
      <c r="AI788" s="401">
        <v>1.6527777777777777</v>
      </c>
      <c r="AJ788" s="1">
        <v>0</v>
      </c>
      <c r="AK788" s="1">
        <v>65</v>
      </c>
      <c r="AL788" s="1">
        <v>41</v>
      </c>
      <c r="AM788" s="1">
        <v>29</v>
      </c>
      <c r="AN788" s="1">
        <v>19</v>
      </c>
      <c r="AO788" s="1">
        <v>4</v>
      </c>
      <c r="AP788" s="1">
        <v>17</v>
      </c>
      <c r="AQ788" s="120">
        <v>19</v>
      </c>
      <c r="AR788" s="1">
        <v>0</v>
      </c>
      <c r="AS788" s="400">
        <v>1932000</v>
      </c>
      <c r="AT788" s="400"/>
      <c r="AV788" s="1">
        <v>717</v>
      </c>
    </row>
    <row r="789" spans="1:81" ht="13.95" customHeight="1">
      <c r="A789" s="453">
        <v>16</v>
      </c>
      <c r="B789" s="1" t="s">
        <v>1583</v>
      </c>
      <c r="C789" t="s">
        <v>895</v>
      </c>
      <c r="D789" t="s">
        <v>597</v>
      </c>
      <c r="E789" s="1" t="s">
        <v>38</v>
      </c>
      <c r="F789" s="1">
        <v>3</v>
      </c>
      <c r="G789" s="1">
        <v>29</v>
      </c>
      <c r="H789" s="394">
        <v>5.5</v>
      </c>
      <c r="I789" s="395">
        <v>6</v>
      </c>
      <c r="J789" s="395">
        <v>5</v>
      </c>
      <c r="K789" s="395">
        <v>2</v>
      </c>
      <c r="L789" s="395">
        <v>5</v>
      </c>
      <c r="M789" s="395">
        <v>5</v>
      </c>
      <c r="N789" s="395">
        <v>2</v>
      </c>
      <c r="O789" s="394">
        <v>3.6</v>
      </c>
      <c r="P789" s="395">
        <v>3</v>
      </c>
      <c r="Q789" s="395">
        <v>4</v>
      </c>
      <c r="R789" s="395">
        <v>4</v>
      </c>
      <c r="S789" s="395" t="s">
        <v>2445</v>
      </c>
      <c r="T789" s="395">
        <v>10</v>
      </c>
      <c r="U789" s="395">
        <v>9</v>
      </c>
      <c r="V789" s="13"/>
      <c r="W789" s="1">
        <v>79</v>
      </c>
      <c r="X789" s="1">
        <v>10</v>
      </c>
      <c r="Y789" s="1">
        <v>27</v>
      </c>
      <c r="Z789" s="1">
        <v>37</v>
      </c>
      <c r="AA789" s="1">
        <v>-3</v>
      </c>
      <c r="AB789" s="1">
        <v>12</v>
      </c>
      <c r="AC789" s="120">
        <v>14.4</v>
      </c>
      <c r="AD789" s="1">
        <v>1139</v>
      </c>
      <c r="AE789" s="1">
        <v>115</v>
      </c>
      <c r="AF789" s="1">
        <v>8.6999999999999993</v>
      </c>
      <c r="AG789" s="1">
        <v>0</v>
      </c>
      <c r="AH789" s="1">
        <v>0</v>
      </c>
      <c r="AI789" s="401">
        <v>1.2826388888888889</v>
      </c>
      <c r="AJ789" s="1">
        <v>0</v>
      </c>
      <c r="AK789" s="1">
        <v>53</v>
      </c>
      <c r="AL789" s="1">
        <v>38</v>
      </c>
      <c r="AM789" s="1">
        <v>27</v>
      </c>
      <c r="AN789" s="1">
        <v>18</v>
      </c>
      <c r="AO789" s="1">
        <v>3</v>
      </c>
      <c r="AP789" s="1">
        <v>3</v>
      </c>
      <c r="AQ789" s="120">
        <v>50</v>
      </c>
      <c r="AR789" s="1">
        <v>0</v>
      </c>
      <c r="AS789" s="400">
        <v>2385000</v>
      </c>
      <c r="AT789" s="400"/>
      <c r="AV789" s="1">
        <v>679</v>
      </c>
    </row>
    <row r="790" spans="1:81" ht="13.95" customHeight="1">
      <c r="A790" s="453">
        <v>17</v>
      </c>
      <c r="B790" s="1" t="s">
        <v>1583</v>
      </c>
      <c r="C790" t="s">
        <v>918</v>
      </c>
      <c r="D790" t="s">
        <v>423</v>
      </c>
      <c r="E790" s="1" t="s">
        <v>1495</v>
      </c>
      <c r="F790" s="1">
        <v>3</v>
      </c>
      <c r="G790" s="1">
        <v>32</v>
      </c>
      <c r="H790" s="394">
        <v>5.0999999999999996</v>
      </c>
      <c r="I790" s="395">
        <v>3</v>
      </c>
      <c r="J790" s="395">
        <v>5</v>
      </c>
      <c r="K790" s="395">
        <v>3</v>
      </c>
      <c r="L790" s="395">
        <v>6</v>
      </c>
      <c r="M790" s="395">
        <v>5</v>
      </c>
      <c r="N790" s="395">
        <v>6</v>
      </c>
      <c r="O790" s="394">
        <v>4.3</v>
      </c>
      <c r="P790" s="395">
        <v>4</v>
      </c>
      <c r="Q790" s="395">
        <v>4</v>
      </c>
      <c r="R790" s="395">
        <v>5</v>
      </c>
      <c r="S790" s="395" t="s">
        <v>2446</v>
      </c>
      <c r="T790" s="395">
        <v>10</v>
      </c>
      <c r="U790" s="395">
        <v>10</v>
      </c>
      <c r="V790" s="13"/>
      <c r="W790" s="1">
        <v>83</v>
      </c>
      <c r="X790" s="1">
        <v>17</v>
      </c>
      <c r="Y790" s="1">
        <v>18</v>
      </c>
      <c r="Z790" s="1">
        <v>35</v>
      </c>
      <c r="AA790" s="1">
        <v>-9</v>
      </c>
      <c r="AB790" s="1">
        <v>24</v>
      </c>
      <c r="AC790" s="120">
        <v>17</v>
      </c>
      <c r="AD790" s="1">
        <v>1409</v>
      </c>
      <c r="AE790" s="1">
        <v>115</v>
      </c>
      <c r="AF790" s="1">
        <v>14.8</v>
      </c>
      <c r="AG790" s="1">
        <v>3</v>
      </c>
      <c r="AH790" s="1">
        <v>1</v>
      </c>
      <c r="AI790" s="401">
        <v>1.6770833333333333</v>
      </c>
      <c r="AJ790" s="1">
        <v>0</v>
      </c>
      <c r="AK790" s="1">
        <v>60</v>
      </c>
      <c r="AL790" s="1">
        <v>66</v>
      </c>
      <c r="AM790" s="1">
        <v>61</v>
      </c>
      <c r="AN790" s="1">
        <v>42</v>
      </c>
      <c r="AO790" s="1">
        <v>374</v>
      </c>
      <c r="AP790" s="1">
        <v>395</v>
      </c>
      <c r="AQ790" s="120">
        <v>48.6</v>
      </c>
      <c r="AR790" s="1">
        <v>0</v>
      </c>
      <c r="AS790" s="400">
        <v>2378000</v>
      </c>
      <c r="AT790" s="400"/>
      <c r="AV790" s="1">
        <v>637</v>
      </c>
    </row>
    <row r="791" spans="1:81" ht="13.95" customHeight="1">
      <c r="A791" s="453">
        <v>18</v>
      </c>
      <c r="B791" s="1" t="s">
        <v>1583</v>
      </c>
      <c r="C791" t="s">
        <v>1169</v>
      </c>
      <c r="D791" t="s">
        <v>274</v>
      </c>
      <c r="E791" s="1" t="s">
        <v>1483</v>
      </c>
      <c r="F791" s="1">
        <v>3</v>
      </c>
      <c r="G791" s="1">
        <v>25</v>
      </c>
      <c r="H791" s="394">
        <v>3.9</v>
      </c>
      <c r="I791" s="395">
        <v>3</v>
      </c>
      <c r="J791" s="395">
        <v>2</v>
      </c>
      <c r="K791" s="395">
        <v>1</v>
      </c>
      <c r="L791" s="395">
        <v>2</v>
      </c>
      <c r="M791" s="395">
        <v>4</v>
      </c>
      <c r="N791" s="395">
        <v>3</v>
      </c>
      <c r="O791" s="394">
        <v>3.3</v>
      </c>
      <c r="P791" s="395">
        <v>2</v>
      </c>
      <c r="Q791" s="395">
        <v>3</v>
      </c>
      <c r="R791" s="395">
        <v>6</v>
      </c>
      <c r="S791" s="395" t="s">
        <v>2446</v>
      </c>
      <c r="T791" s="395">
        <v>5</v>
      </c>
      <c r="U791" s="395">
        <v>5</v>
      </c>
      <c r="V791" s="13"/>
      <c r="W791" s="1">
        <v>48</v>
      </c>
      <c r="X791" s="1">
        <v>4</v>
      </c>
      <c r="Y791" s="1">
        <v>6</v>
      </c>
      <c r="Z791" s="1">
        <v>10</v>
      </c>
      <c r="AA791" s="1">
        <v>-3</v>
      </c>
      <c r="AB791" s="1">
        <v>14</v>
      </c>
      <c r="AC791" s="120">
        <v>11.5</v>
      </c>
      <c r="AD791" s="1">
        <v>554</v>
      </c>
      <c r="AE791" s="1">
        <v>55</v>
      </c>
      <c r="AF791" s="1">
        <v>7.3</v>
      </c>
      <c r="AG791" s="1">
        <v>0</v>
      </c>
      <c r="AH791" s="1">
        <v>0</v>
      </c>
      <c r="AI791" s="401">
        <v>2.3083333333333331</v>
      </c>
      <c r="AJ791" s="1">
        <v>0</v>
      </c>
      <c r="AK791" s="1">
        <v>17</v>
      </c>
      <c r="AL791" s="1">
        <v>55</v>
      </c>
      <c r="AM791" s="1">
        <v>37</v>
      </c>
      <c r="AN791" s="1">
        <v>6</v>
      </c>
      <c r="AO791" s="1">
        <v>53</v>
      </c>
      <c r="AP791" s="1">
        <v>71</v>
      </c>
      <c r="AQ791" s="120">
        <v>42.7</v>
      </c>
      <c r="AR791" s="1">
        <v>0</v>
      </c>
      <c r="AS791" s="400">
        <v>470000</v>
      </c>
      <c r="AT791" s="400"/>
      <c r="AV791" s="1">
        <v>611</v>
      </c>
    </row>
    <row r="792" spans="1:81" ht="13.95" customHeight="1">
      <c r="A792" s="453">
        <v>19</v>
      </c>
      <c r="B792" s="1" t="s">
        <v>1583</v>
      </c>
      <c r="C792" t="s">
        <v>1076</v>
      </c>
      <c r="D792" t="s">
        <v>276</v>
      </c>
      <c r="E792" s="1" t="s">
        <v>31</v>
      </c>
      <c r="F792" s="1">
        <v>3</v>
      </c>
      <c r="G792" s="1">
        <v>24</v>
      </c>
      <c r="H792" s="394">
        <v>5.2</v>
      </c>
      <c r="I792" s="395">
        <v>3</v>
      </c>
      <c r="J792" s="395">
        <v>3</v>
      </c>
      <c r="K792" s="395">
        <v>2</v>
      </c>
      <c r="L792" s="395">
        <v>3</v>
      </c>
      <c r="M792" s="395">
        <v>6</v>
      </c>
      <c r="N792" s="395">
        <v>9</v>
      </c>
      <c r="O792" s="394">
        <v>4.4000000000000004</v>
      </c>
      <c r="P792" s="395">
        <v>4</v>
      </c>
      <c r="Q792" s="395">
        <v>5</v>
      </c>
      <c r="R792" s="395">
        <v>4</v>
      </c>
      <c r="S792" s="395" t="s">
        <v>2446</v>
      </c>
      <c r="T792" s="395">
        <v>10</v>
      </c>
      <c r="U792" s="395">
        <v>8</v>
      </c>
      <c r="V792" s="13"/>
      <c r="W792" s="1">
        <v>72</v>
      </c>
      <c r="X792" s="1">
        <v>8</v>
      </c>
      <c r="Y792" s="1">
        <v>10</v>
      </c>
      <c r="Z792" s="1">
        <v>18</v>
      </c>
      <c r="AA792" s="1">
        <v>1</v>
      </c>
      <c r="AB792" s="1">
        <v>22</v>
      </c>
      <c r="AC792" s="120">
        <v>12.9</v>
      </c>
      <c r="AD792" s="1">
        <v>929</v>
      </c>
      <c r="AE792" s="1">
        <v>93</v>
      </c>
      <c r="AF792" s="1">
        <v>8.6</v>
      </c>
      <c r="AG792" s="1">
        <v>1</v>
      </c>
      <c r="AH792" s="1">
        <v>0</v>
      </c>
      <c r="AI792" s="401">
        <v>2.15</v>
      </c>
      <c r="AJ792" s="1">
        <v>0</v>
      </c>
      <c r="AK792" s="1">
        <v>60</v>
      </c>
      <c r="AL792" s="1">
        <v>49</v>
      </c>
      <c r="AM792" s="1">
        <v>50</v>
      </c>
      <c r="AN792" s="1">
        <v>12</v>
      </c>
      <c r="AO792" s="1">
        <v>431</v>
      </c>
      <c r="AP792" s="1">
        <v>315</v>
      </c>
      <c r="AQ792" s="120">
        <v>57.8</v>
      </c>
      <c r="AR792" s="1">
        <v>0</v>
      </c>
      <c r="AS792" s="400">
        <v>1718000</v>
      </c>
      <c r="AT792" s="400"/>
      <c r="AV792" s="1">
        <v>597</v>
      </c>
    </row>
    <row r="793" spans="1:81" ht="13.95" customHeight="1">
      <c r="A793" s="453">
        <v>20</v>
      </c>
      <c r="B793" s="1" t="s">
        <v>1583</v>
      </c>
      <c r="C793" t="s">
        <v>926</v>
      </c>
      <c r="D793" t="s">
        <v>430</v>
      </c>
      <c r="E793" s="1" t="s">
        <v>31</v>
      </c>
      <c r="F793" s="1">
        <v>3</v>
      </c>
      <c r="G793" s="1">
        <v>28</v>
      </c>
      <c r="H793" s="394">
        <v>4.5999999999999996</v>
      </c>
      <c r="I793" s="395">
        <v>5</v>
      </c>
      <c r="J793" s="395">
        <v>5</v>
      </c>
      <c r="K793" s="395">
        <v>2</v>
      </c>
      <c r="L793" s="395">
        <v>5</v>
      </c>
      <c r="M793" s="395">
        <v>3</v>
      </c>
      <c r="N793" s="395">
        <v>8</v>
      </c>
      <c r="O793" s="394">
        <v>4</v>
      </c>
      <c r="P793" s="395">
        <v>3</v>
      </c>
      <c r="Q793" s="395">
        <v>5</v>
      </c>
      <c r="R793" s="395">
        <v>4</v>
      </c>
      <c r="S793" s="395" t="s">
        <v>2446</v>
      </c>
      <c r="T793" s="395">
        <v>10</v>
      </c>
      <c r="U793" s="395">
        <v>10</v>
      </c>
      <c r="V793" s="13"/>
      <c r="W793" s="1">
        <v>82</v>
      </c>
      <c r="X793" s="1">
        <v>12</v>
      </c>
      <c r="Y793" s="1">
        <v>21</v>
      </c>
      <c r="Z793" s="1">
        <v>33</v>
      </c>
      <c r="AA793" s="1">
        <v>-5</v>
      </c>
      <c r="AB793" s="1">
        <v>16</v>
      </c>
      <c r="AC793" s="120">
        <v>15.2</v>
      </c>
      <c r="AD793" s="1">
        <v>1249</v>
      </c>
      <c r="AE793" s="1">
        <v>104</v>
      </c>
      <c r="AF793" s="1">
        <v>11.5</v>
      </c>
      <c r="AG793" s="1">
        <v>1</v>
      </c>
      <c r="AH793" s="1">
        <v>0</v>
      </c>
      <c r="AI793" s="401">
        <v>1.5763888888888888</v>
      </c>
      <c r="AJ793" s="1">
        <v>0</v>
      </c>
      <c r="AK793" s="1">
        <v>63</v>
      </c>
      <c r="AL793" s="1">
        <v>66</v>
      </c>
      <c r="AM793" s="1">
        <v>74</v>
      </c>
      <c r="AN793" s="1">
        <v>18</v>
      </c>
      <c r="AO793" s="1">
        <v>591</v>
      </c>
      <c r="AP793" s="1">
        <v>469</v>
      </c>
      <c r="AQ793" s="120">
        <v>55.8</v>
      </c>
      <c r="AR793" s="1">
        <v>0</v>
      </c>
      <c r="AS793" s="400">
        <v>2179000</v>
      </c>
      <c r="AT793" s="400"/>
      <c r="AV793" s="1">
        <v>587</v>
      </c>
    </row>
    <row r="794" spans="1:81" ht="13.95" customHeight="1">
      <c r="A794" s="453">
        <v>21</v>
      </c>
      <c r="B794" s="1" t="s">
        <v>1583</v>
      </c>
      <c r="C794" t="s">
        <v>1108</v>
      </c>
      <c r="D794" t="s">
        <v>318</v>
      </c>
      <c r="E794" s="1" t="s">
        <v>38</v>
      </c>
      <c r="F794" s="1">
        <v>3</v>
      </c>
      <c r="G794" s="1">
        <v>28</v>
      </c>
      <c r="H794" s="394">
        <v>5.6</v>
      </c>
      <c r="I794" s="395">
        <v>4</v>
      </c>
      <c r="J794" s="395">
        <v>5</v>
      </c>
      <c r="K794" s="395">
        <v>2</v>
      </c>
      <c r="L794" s="395">
        <v>5</v>
      </c>
      <c r="M794" s="395">
        <v>6</v>
      </c>
      <c r="N794" s="395">
        <v>3</v>
      </c>
      <c r="O794" s="394">
        <v>3.3</v>
      </c>
      <c r="P794" s="395">
        <v>3</v>
      </c>
      <c r="Q794" s="395">
        <v>3</v>
      </c>
      <c r="R794" s="395">
        <v>6</v>
      </c>
      <c r="S794" s="395" t="s">
        <v>2445</v>
      </c>
      <c r="T794" s="395">
        <v>10</v>
      </c>
      <c r="U794" s="395">
        <v>7</v>
      </c>
      <c r="V794" s="13"/>
      <c r="W794" s="1">
        <v>62</v>
      </c>
      <c r="X794" s="1">
        <v>8</v>
      </c>
      <c r="Y794" s="1">
        <v>7</v>
      </c>
      <c r="Z794" s="1">
        <v>15</v>
      </c>
      <c r="AA794" s="1">
        <v>-7</v>
      </c>
      <c r="AB794" s="1">
        <v>16</v>
      </c>
      <c r="AC794" s="120">
        <v>11.8</v>
      </c>
      <c r="AD794" s="1">
        <v>732</v>
      </c>
      <c r="AE794" s="1">
        <v>93</v>
      </c>
      <c r="AF794" s="1">
        <v>8.6</v>
      </c>
      <c r="AG794" s="1">
        <v>0</v>
      </c>
      <c r="AH794" s="1">
        <v>0</v>
      </c>
      <c r="AI794" s="401">
        <v>2.0333333333333332</v>
      </c>
      <c r="AJ794" s="1">
        <v>0</v>
      </c>
      <c r="AK794" s="1">
        <v>24</v>
      </c>
      <c r="AL794" s="1">
        <v>36</v>
      </c>
      <c r="AM794" s="1">
        <v>12</v>
      </c>
      <c r="AN794" s="1">
        <v>7</v>
      </c>
      <c r="AO794" s="1">
        <v>10</v>
      </c>
      <c r="AP794" s="1">
        <v>24</v>
      </c>
      <c r="AQ794" s="120">
        <v>29.4</v>
      </c>
      <c r="AR794" s="1">
        <v>0</v>
      </c>
      <c r="AS794" s="400">
        <v>977000</v>
      </c>
      <c r="AT794" s="400"/>
      <c r="AV794" s="1">
        <v>574</v>
      </c>
    </row>
    <row r="795" spans="1:81" ht="13.95" customHeight="1">
      <c r="A795" s="453">
        <v>22</v>
      </c>
      <c r="B795" s="1" t="s">
        <v>1583</v>
      </c>
      <c r="C795" t="s">
        <v>757</v>
      </c>
      <c r="D795" t="s">
        <v>310</v>
      </c>
      <c r="E795" s="1" t="s">
        <v>31</v>
      </c>
      <c r="F795" s="1">
        <v>3</v>
      </c>
      <c r="G795" s="1">
        <v>26</v>
      </c>
      <c r="H795" s="394">
        <v>7.4</v>
      </c>
      <c r="I795" s="395">
        <v>6</v>
      </c>
      <c r="J795" s="395">
        <v>8</v>
      </c>
      <c r="K795" s="395">
        <v>4</v>
      </c>
      <c r="L795" s="395">
        <v>8</v>
      </c>
      <c r="M795" s="395">
        <v>6</v>
      </c>
      <c r="N795" s="395">
        <v>9</v>
      </c>
      <c r="O795" s="394">
        <v>4.8</v>
      </c>
      <c r="P795" s="395">
        <v>4</v>
      </c>
      <c r="Q795" s="395">
        <v>5</v>
      </c>
      <c r="R795" s="395">
        <v>4</v>
      </c>
      <c r="S795" s="395" t="s">
        <v>2446</v>
      </c>
      <c r="T795" s="395">
        <v>10</v>
      </c>
      <c r="U795" s="395">
        <v>9</v>
      </c>
      <c r="V795" s="13"/>
      <c r="W795" s="1">
        <v>75</v>
      </c>
      <c r="X795" s="1">
        <v>35</v>
      </c>
      <c r="Y795" s="1">
        <v>34</v>
      </c>
      <c r="Z795" s="1">
        <v>69</v>
      </c>
      <c r="AA795" s="1">
        <v>9</v>
      </c>
      <c r="AB795" s="1">
        <v>20</v>
      </c>
      <c r="AC795" s="120">
        <v>20.399999999999999</v>
      </c>
      <c r="AD795" s="1">
        <v>1529</v>
      </c>
      <c r="AE795" s="1">
        <v>187</v>
      </c>
      <c r="AF795" s="1">
        <v>18.7</v>
      </c>
      <c r="AG795" s="1">
        <v>14</v>
      </c>
      <c r="AH795" s="1">
        <v>0</v>
      </c>
      <c r="AI795" s="119">
        <v>0.92291666666666672</v>
      </c>
      <c r="AJ795" s="1">
        <v>0</v>
      </c>
      <c r="AK795" s="1">
        <v>81</v>
      </c>
      <c r="AL795" s="1">
        <v>53</v>
      </c>
      <c r="AM795" s="1">
        <v>60</v>
      </c>
      <c r="AN795" s="1">
        <v>24</v>
      </c>
      <c r="AO795" s="1">
        <v>987</v>
      </c>
      <c r="AP795" s="1">
        <v>790</v>
      </c>
      <c r="AQ795" s="120">
        <v>55.5</v>
      </c>
      <c r="AR795" s="1">
        <v>0</v>
      </c>
      <c r="AS795" s="400">
        <v>6262000</v>
      </c>
      <c r="AT795" s="400"/>
      <c r="AV795" s="1">
        <v>480</v>
      </c>
    </row>
    <row r="796" spans="1:81" ht="13.95" customHeight="1">
      <c r="A796" s="453">
        <v>23</v>
      </c>
      <c r="B796" s="1" t="s">
        <v>1583</v>
      </c>
      <c r="C796" t="s">
        <v>627</v>
      </c>
      <c r="D796" t="s">
        <v>438</v>
      </c>
      <c r="E796" s="1" t="s">
        <v>40</v>
      </c>
      <c r="F796" s="1">
        <v>3</v>
      </c>
      <c r="G796" s="1">
        <v>27</v>
      </c>
      <c r="H796" s="394">
        <v>4.0999999999999996</v>
      </c>
      <c r="I796" s="395">
        <v>5</v>
      </c>
      <c r="J796" s="395">
        <v>3</v>
      </c>
      <c r="K796" s="395">
        <v>2</v>
      </c>
      <c r="L796" s="395">
        <v>3</v>
      </c>
      <c r="M796" s="395">
        <v>3</v>
      </c>
      <c r="N796" s="395">
        <v>5</v>
      </c>
      <c r="O796" s="394">
        <v>4</v>
      </c>
      <c r="P796" s="395">
        <v>3</v>
      </c>
      <c r="Q796" s="395">
        <v>4</v>
      </c>
      <c r="R796" s="395">
        <v>7</v>
      </c>
      <c r="S796" s="395" t="s">
        <v>2446</v>
      </c>
      <c r="T796" s="395">
        <v>10</v>
      </c>
      <c r="U796" s="395">
        <v>7</v>
      </c>
      <c r="V796" s="13"/>
      <c r="W796" s="1">
        <v>60</v>
      </c>
      <c r="X796" s="1">
        <v>4</v>
      </c>
      <c r="Y796" s="1">
        <v>10</v>
      </c>
      <c r="Z796" s="1">
        <v>14</v>
      </c>
      <c r="AA796" s="1">
        <v>-6</v>
      </c>
      <c r="AB796" s="1">
        <v>28</v>
      </c>
      <c r="AC796" s="120">
        <v>11.9</v>
      </c>
      <c r="AD796" s="1">
        <v>714</v>
      </c>
      <c r="AE796" s="1">
        <v>69</v>
      </c>
      <c r="AF796" s="1">
        <v>5.8</v>
      </c>
      <c r="AG796" s="1">
        <v>0</v>
      </c>
      <c r="AH796" s="1">
        <v>1</v>
      </c>
      <c r="AI796" s="401">
        <v>2.125</v>
      </c>
      <c r="AJ796" s="1">
        <v>0</v>
      </c>
      <c r="AK796" s="1">
        <v>36</v>
      </c>
      <c r="AL796" s="1">
        <v>25</v>
      </c>
      <c r="AM796" s="1">
        <v>36</v>
      </c>
      <c r="AN796" s="1">
        <v>16</v>
      </c>
      <c r="AO796" s="1">
        <v>33</v>
      </c>
      <c r="AP796" s="1">
        <v>31</v>
      </c>
      <c r="AQ796" s="120">
        <v>51.6</v>
      </c>
      <c r="AR796" s="1">
        <v>0</v>
      </c>
      <c r="AS796" s="400">
        <v>940000</v>
      </c>
      <c r="AT796" s="400"/>
      <c r="AV796" s="1">
        <v>438</v>
      </c>
    </row>
    <row r="797" spans="1:81" ht="13.95" customHeight="1">
      <c r="A797" s="453">
        <v>24</v>
      </c>
      <c r="B797" s="1" t="s">
        <v>1583</v>
      </c>
      <c r="C797" t="s">
        <v>1131</v>
      </c>
      <c r="D797" t="s">
        <v>526</v>
      </c>
      <c r="E797" s="1" t="s">
        <v>1484</v>
      </c>
      <c r="F797" s="1">
        <v>3</v>
      </c>
      <c r="G797" s="1">
        <v>23</v>
      </c>
      <c r="H797" s="394">
        <v>4.7</v>
      </c>
      <c r="I797" s="395">
        <v>4</v>
      </c>
      <c r="J797" s="395">
        <v>4</v>
      </c>
      <c r="K797" s="395">
        <v>2</v>
      </c>
      <c r="L797" s="395">
        <v>4</v>
      </c>
      <c r="M797" s="395">
        <v>5</v>
      </c>
      <c r="N797" s="395">
        <v>4</v>
      </c>
      <c r="O797" s="394">
        <v>3.3</v>
      </c>
      <c r="P797" s="395">
        <v>2</v>
      </c>
      <c r="Q797" s="395">
        <v>3</v>
      </c>
      <c r="R797" s="395">
        <v>6</v>
      </c>
      <c r="S797" s="395" t="s">
        <v>2405</v>
      </c>
      <c r="T797" s="395">
        <v>8</v>
      </c>
      <c r="U797" s="395">
        <v>7</v>
      </c>
      <c r="V797" s="13"/>
      <c r="W797" s="1">
        <v>63</v>
      </c>
      <c r="X797" s="1">
        <v>6</v>
      </c>
      <c r="Y797" s="1">
        <v>7</v>
      </c>
      <c r="Z797" s="1">
        <v>13</v>
      </c>
      <c r="AA797" s="1">
        <v>-14</v>
      </c>
      <c r="AB797" s="1">
        <v>43</v>
      </c>
      <c r="AC797" s="120">
        <v>9.6999999999999993</v>
      </c>
      <c r="AD797" s="1">
        <v>609</v>
      </c>
      <c r="AE797" s="1">
        <v>56</v>
      </c>
      <c r="AF797" s="1">
        <v>10.7</v>
      </c>
      <c r="AG797" s="1">
        <v>0</v>
      </c>
      <c r="AH797" s="1">
        <v>1</v>
      </c>
      <c r="AI797" s="401">
        <v>1.9513888888888888</v>
      </c>
      <c r="AJ797" s="1">
        <v>0</v>
      </c>
      <c r="AK797" s="1">
        <v>25</v>
      </c>
      <c r="AL797" s="1">
        <v>24</v>
      </c>
      <c r="AM797" s="1">
        <v>29</v>
      </c>
      <c r="AN797" s="1">
        <v>4</v>
      </c>
      <c r="AO797" s="1">
        <v>3</v>
      </c>
      <c r="AP797" s="1">
        <v>12</v>
      </c>
      <c r="AQ797" s="120">
        <v>20</v>
      </c>
      <c r="AR797" s="1">
        <v>0</v>
      </c>
      <c r="AS797" s="400">
        <v>1017000</v>
      </c>
      <c r="AT797" s="400"/>
      <c r="AV797" s="1">
        <v>422</v>
      </c>
    </row>
    <row r="798" spans="1:81" ht="13.95" customHeight="1">
      <c r="A798" s="453">
        <v>25</v>
      </c>
      <c r="B798" s="1" t="s">
        <v>1583</v>
      </c>
      <c r="C798" t="s">
        <v>712</v>
      </c>
      <c r="D798" t="s">
        <v>260</v>
      </c>
      <c r="E798" s="1" t="s">
        <v>1483</v>
      </c>
      <c r="F798" s="1">
        <v>3</v>
      </c>
      <c r="G798" s="1">
        <v>25</v>
      </c>
      <c r="H798" s="394">
        <v>4.8</v>
      </c>
      <c r="I798" s="395">
        <v>4</v>
      </c>
      <c r="J798" s="395">
        <v>5</v>
      </c>
      <c r="K798" s="395">
        <v>2</v>
      </c>
      <c r="L798" s="395">
        <v>5</v>
      </c>
      <c r="M798" s="395">
        <v>4</v>
      </c>
      <c r="N798" s="395">
        <v>4</v>
      </c>
      <c r="O798" s="394">
        <v>4.5999999999999996</v>
      </c>
      <c r="P798" s="395">
        <v>4</v>
      </c>
      <c r="Q798" s="395">
        <v>4</v>
      </c>
      <c r="R798" s="395">
        <v>6</v>
      </c>
      <c r="S798" s="395" t="s">
        <v>2446</v>
      </c>
      <c r="T798" s="395">
        <v>9</v>
      </c>
      <c r="U798" s="395">
        <v>9</v>
      </c>
      <c r="V798" s="13"/>
      <c r="W798" s="1">
        <v>80</v>
      </c>
      <c r="X798" s="1">
        <v>8</v>
      </c>
      <c r="Y798" s="1">
        <v>11</v>
      </c>
      <c r="Z798" s="1">
        <v>19</v>
      </c>
      <c r="AA798" s="1">
        <v>-1</v>
      </c>
      <c r="AB798" s="1">
        <v>29</v>
      </c>
      <c r="AC798" s="120">
        <v>12.7</v>
      </c>
      <c r="AD798" s="1">
        <v>1019</v>
      </c>
      <c r="AE798" s="1">
        <v>99</v>
      </c>
      <c r="AF798" s="1">
        <v>8.1</v>
      </c>
      <c r="AG798" s="1">
        <v>0</v>
      </c>
      <c r="AH798" s="1">
        <v>1</v>
      </c>
      <c r="AI798" s="401">
        <v>2.2340277777777779</v>
      </c>
      <c r="AJ798" s="1">
        <v>0</v>
      </c>
      <c r="AK798" s="1">
        <v>60</v>
      </c>
      <c r="AL798" s="1">
        <v>41</v>
      </c>
      <c r="AM798" s="1">
        <v>72</v>
      </c>
      <c r="AN798" s="1">
        <v>17</v>
      </c>
      <c r="AO798" s="1">
        <v>302</v>
      </c>
      <c r="AP798" s="1">
        <v>400</v>
      </c>
      <c r="AQ798" s="120">
        <v>43</v>
      </c>
      <c r="AR798" s="1">
        <v>0</v>
      </c>
      <c r="AS798" s="400">
        <v>1839000</v>
      </c>
      <c r="AT798" s="400"/>
      <c r="AV798" s="1">
        <v>418</v>
      </c>
    </row>
    <row r="799" spans="1:81" ht="13.95" customHeight="1">
      <c r="A799" s="453">
        <v>26</v>
      </c>
      <c r="B799" s="546" t="s">
        <v>1583</v>
      </c>
      <c r="C799" t="s">
        <v>1193</v>
      </c>
      <c r="D799" t="s">
        <v>312</v>
      </c>
      <c r="E799" s="1" t="s">
        <v>1483</v>
      </c>
      <c r="F799" s="1">
        <v>3</v>
      </c>
      <c r="G799" s="1">
        <v>24</v>
      </c>
      <c r="H799" s="394">
        <v>3.9</v>
      </c>
      <c r="I799" s="395">
        <v>3</v>
      </c>
      <c r="J799" s="395">
        <v>4</v>
      </c>
      <c r="K799" s="395">
        <v>2</v>
      </c>
      <c r="L799" s="395">
        <v>4</v>
      </c>
      <c r="M799" s="395">
        <v>3</v>
      </c>
      <c r="N799" s="395">
        <v>7</v>
      </c>
      <c r="O799" s="394">
        <v>3.8</v>
      </c>
      <c r="P799" s="395">
        <v>3</v>
      </c>
      <c r="Q799" s="395">
        <v>4</v>
      </c>
      <c r="R799" s="395">
        <v>6</v>
      </c>
      <c r="S799" s="395" t="s">
        <v>2446</v>
      </c>
      <c r="T799" s="395">
        <v>10</v>
      </c>
      <c r="U799" s="395">
        <v>7</v>
      </c>
      <c r="V799" s="13"/>
      <c r="W799" s="1">
        <v>59</v>
      </c>
      <c r="X799" s="1">
        <v>5</v>
      </c>
      <c r="Y799" s="1">
        <v>3</v>
      </c>
      <c r="Z799" s="1">
        <v>8</v>
      </c>
      <c r="AA799" s="1">
        <v>-1</v>
      </c>
      <c r="AB799" s="1">
        <v>16</v>
      </c>
      <c r="AC799" s="120">
        <v>10.3</v>
      </c>
      <c r="AD799" s="1">
        <v>605</v>
      </c>
      <c r="AE799" s="1">
        <v>53</v>
      </c>
      <c r="AF799" s="1">
        <v>9.4</v>
      </c>
      <c r="AG799" s="1">
        <v>0</v>
      </c>
      <c r="AH799" s="1">
        <v>0</v>
      </c>
      <c r="AI799" s="401">
        <v>3.1506944444444445</v>
      </c>
      <c r="AJ799" s="1">
        <v>0</v>
      </c>
      <c r="AK799" s="1">
        <v>23</v>
      </c>
      <c r="AL799" s="1">
        <v>30</v>
      </c>
      <c r="AM799" s="1">
        <v>31</v>
      </c>
      <c r="AN799" s="1">
        <v>9</v>
      </c>
      <c r="AO799" s="1">
        <v>262</v>
      </c>
      <c r="AP799" s="1">
        <v>237</v>
      </c>
      <c r="AQ799" s="120">
        <v>52.5</v>
      </c>
      <c r="AR799" s="1">
        <v>0</v>
      </c>
      <c r="AS799" s="400">
        <v>703000</v>
      </c>
      <c r="AT799" s="400"/>
      <c r="AV799" s="1">
        <v>386</v>
      </c>
      <c r="AX799" s="547" t="s">
        <v>1555</v>
      </c>
    </row>
    <row r="800" spans="1:81" ht="13.95" customHeight="1">
      <c r="A800" s="453">
        <v>27</v>
      </c>
      <c r="B800" s="1" t="s">
        <v>1583</v>
      </c>
      <c r="C800" t="s">
        <v>722</v>
      </c>
      <c r="D800" t="s">
        <v>273</v>
      </c>
      <c r="E800" s="1" t="s">
        <v>40</v>
      </c>
      <c r="F800" s="1">
        <v>3</v>
      </c>
      <c r="G800" s="1">
        <v>27</v>
      </c>
      <c r="H800" s="394">
        <v>7.5</v>
      </c>
      <c r="I800" s="395">
        <v>9</v>
      </c>
      <c r="J800" s="395">
        <v>6</v>
      </c>
      <c r="K800" s="395">
        <v>3</v>
      </c>
      <c r="L800" s="395">
        <v>6</v>
      </c>
      <c r="M800" s="395">
        <v>6</v>
      </c>
      <c r="N800" s="395">
        <v>3</v>
      </c>
      <c r="O800" s="394">
        <v>4</v>
      </c>
      <c r="P800" s="395">
        <v>4</v>
      </c>
      <c r="Q800" s="395">
        <v>4</v>
      </c>
      <c r="R800" s="395">
        <v>4</v>
      </c>
      <c r="S800" s="395" t="s">
        <v>2446</v>
      </c>
      <c r="T800" s="395">
        <v>10</v>
      </c>
      <c r="U800" s="395">
        <v>9</v>
      </c>
      <c r="V800" s="13"/>
      <c r="W800" s="1">
        <v>81</v>
      </c>
      <c r="X800" s="1">
        <v>27</v>
      </c>
      <c r="Y800" s="1">
        <v>75</v>
      </c>
      <c r="Z800" s="1">
        <v>102</v>
      </c>
      <c r="AA800" s="1">
        <v>18</v>
      </c>
      <c r="AB800" s="1">
        <v>14</v>
      </c>
      <c r="AC800" s="120">
        <v>21.3</v>
      </c>
      <c r="AD800" s="1">
        <v>1726</v>
      </c>
      <c r="AE800" s="1">
        <v>173</v>
      </c>
      <c r="AF800" s="1">
        <v>15.6</v>
      </c>
      <c r="AG800" s="1">
        <v>6</v>
      </c>
      <c r="AH800" s="1">
        <v>1</v>
      </c>
      <c r="AI800" s="119">
        <v>0.70486111111111116</v>
      </c>
      <c r="AJ800" s="1">
        <v>0</v>
      </c>
      <c r="AK800" s="1">
        <v>90</v>
      </c>
      <c r="AL800" s="1">
        <v>106</v>
      </c>
      <c r="AM800" s="1">
        <v>40</v>
      </c>
      <c r="AN800" s="1">
        <v>56</v>
      </c>
      <c r="AO800" s="1">
        <v>10</v>
      </c>
      <c r="AP800" s="1">
        <v>24</v>
      </c>
      <c r="AQ800" s="120">
        <v>29.4</v>
      </c>
      <c r="AR800" s="1">
        <v>0</v>
      </c>
      <c r="AS800" s="400">
        <v>6759000</v>
      </c>
      <c r="AT800" s="400"/>
      <c r="AV800" s="1">
        <v>316</v>
      </c>
    </row>
    <row r="801" spans="1:76" ht="13.95" customHeight="1">
      <c r="A801" s="453">
        <v>28</v>
      </c>
      <c r="B801" s="1" t="s">
        <v>1583</v>
      </c>
      <c r="C801" t="s">
        <v>1586</v>
      </c>
      <c r="D801" t="s">
        <v>328</v>
      </c>
      <c r="E801" s="1" t="s">
        <v>31</v>
      </c>
      <c r="F801" s="1">
        <v>3</v>
      </c>
      <c r="G801" s="1">
        <v>33</v>
      </c>
      <c r="H801" s="394">
        <v>6.9</v>
      </c>
      <c r="I801" s="395">
        <v>6</v>
      </c>
      <c r="J801" s="395">
        <v>6</v>
      </c>
      <c r="K801" s="395">
        <v>3</v>
      </c>
      <c r="L801" s="395">
        <v>6</v>
      </c>
      <c r="M801" s="395">
        <v>6</v>
      </c>
      <c r="N801" s="395">
        <v>8</v>
      </c>
      <c r="O801" s="394">
        <v>4.0999999999999996</v>
      </c>
      <c r="P801" s="395">
        <v>4</v>
      </c>
      <c r="Q801" s="395">
        <v>5</v>
      </c>
      <c r="R801" s="395">
        <v>4</v>
      </c>
      <c r="S801" s="395" t="s">
        <v>2446</v>
      </c>
      <c r="T801" s="395">
        <v>8</v>
      </c>
      <c r="U801" s="395">
        <v>9</v>
      </c>
      <c r="V801" s="13"/>
      <c r="W801" s="1">
        <v>79</v>
      </c>
      <c r="X801" s="1">
        <v>21</v>
      </c>
      <c r="Y801" s="1">
        <v>32</v>
      </c>
      <c r="Z801" s="1">
        <v>53</v>
      </c>
      <c r="AA801" s="1">
        <v>-23</v>
      </c>
      <c r="AB801" s="1">
        <v>24</v>
      </c>
      <c r="AC801" s="120">
        <v>19</v>
      </c>
      <c r="AD801" s="1">
        <v>1500</v>
      </c>
      <c r="AE801" s="1">
        <v>151</v>
      </c>
      <c r="AF801" s="1">
        <v>13.9</v>
      </c>
      <c r="AG801" s="1">
        <v>9</v>
      </c>
      <c r="AH801" s="1">
        <v>0</v>
      </c>
      <c r="AI801" s="401">
        <v>1.1791666666666667</v>
      </c>
      <c r="AJ801" s="1">
        <v>0</v>
      </c>
      <c r="AK801" s="1">
        <v>76</v>
      </c>
      <c r="AL801" s="1">
        <v>64</v>
      </c>
      <c r="AM801" s="1">
        <v>72</v>
      </c>
      <c r="AN801" s="1">
        <v>31</v>
      </c>
      <c r="AO801" s="1">
        <v>746</v>
      </c>
      <c r="AP801" s="1">
        <v>593</v>
      </c>
      <c r="AQ801" s="120">
        <v>55.7</v>
      </c>
      <c r="AR801" s="1">
        <v>0</v>
      </c>
      <c r="AS801" s="400">
        <v>3382000</v>
      </c>
      <c r="AT801" s="400"/>
      <c r="AV801" s="1">
        <v>239</v>
      </c>
    </row>
    <row r="802" spans="1:76" ht="13.95" customHeight="1">
      <c r="A802" s="453">
        <v>29</v>
      </c>
      <c r="B802" s="1" t="s">
        <v>1583</v>
      </c>
      <c r="C802" t="s">
        <v>2509</v>
      </c>
      <c r="D802" t="s">
        <v>294</v>
      </c>
      <c r="E802" s="1" t="s">
        <v>1483</v>
      </c>
      <c r="F802" s="1">
        <v>3</v>
      </c>
      <c r="G802" s="1">
        <v>23</v>
      </c>
      <c r="H802" s="394">
        <v>7.4</v>
      </c>
      <c r="I802" s="395">
        <v>8</v>
      </c>
      <c r="J802" s="395">
        <v>6</v>
      </c>
      <c r="K802" s="395">
        <v>3</v>
      </c>
      <c r="L802" s="395">
        <v>6</v>
      </c>
      <c r="M802" s="395">
        <v>7</v>
      </c>
      <c r="N802" s="395">
        <v>5</v>
      </c>
      <c r="O802" s="394">
        <v>3.8</v>
      </c>
      <c r="P802" s="395">
        <v>3</v>
      </c>
      <c r="Q802" s="395">
        <v>3</v>
      </c>
      <c r="R802" s="395">
        <v>6</v>
      </c>
      <c r="S802" s="395" t="s">
        <v>2445</v>
      </c>
      <c r="T802" s="395">
        <v>10</v>
      </c>
      <c r="U802" s="395">
        <v>10</v>
      </c>
      <c r="V802" s="13"/>
      <c r="W802" s="1">
        <v>82</v>
      </c>
      <c r="X802" s="1">
        <v>24</v>
      </c>
      <c r="Y802" s="1">
        <v>55</v>
      </c>
      <c r="Z802" s="1">
        <v>79</v>
      </c>
      <c r="AA802" s="1">
        <v>0</v>
      </c>
      <c r="AB802" s="1">
        <v>46</v>
      </c>
      <c r="AC802" s="120">
        <v>19.8</v>
      </c>
      <c r="AD802" s="1">
        <v>1624</v>
      </c>
      <c r="AE802" s="1">
        <v>162</v>
      </c>
      <c r="AF802" s="1">
        <v>14.8</v>
      </c>
      <c r="AG802" s="1">
        <v>5</v>
      </c>
      <c r="AH802" s="1">
        <v>0</v>
      </c>
      <c r="AI802" s="119">
        <v>0.85624999999999996</v>
      </c>
      <c r="AJ802" s="1">
        <v>0</v>
      </c>
      <c r="AK802" s="1">
        <v>68</v>
      </c>
      <c r="AL802" s="1">
        <v>69</v>
      </c>
      <c r="AM802" s="1">
        <v>45</v>
      </c>
      <c r="AN802" s="1">
        <v>23</v>
      </c>
      <c r="AO802" s="1">
        <v>195</v>
      </c>
      <c r="AP802" s="1">
        <v>213</v>
      </c>
      <c r="AQ802" s="120">
        <v>47.8</v>
      </c>
      <c r="AR802" s="1">
        <v>0</v>
      </c>
      <c r="AS802" s="400">
        <v>4808000</v>
      </c>
      <c r="AT802" s="400"/>
      <c r="AV802" s="1">
        <v>88</v>
      </c>
    </row>
    <row r="803" spans="1:76" ht="13.95" customHeight="1">
      <c r="A803" s="453">
        <v>30</v>
      </c>
      <c r="B803" s="1" t="s">
        <v>1583</v>
      </c>
      <c r="C803" t="s">
        <v>938</v>
      </c>
      <c r="D803" t="s">
        <v>436</v>
      </c>
      <c r="E803" s="1" t="s">
        <v>40</v>
      </c>
      <c r="F803" s="1">
        <v>3</v>
      </c>
      <c r="G803" s="1">
        <v>33</v>
      </c>
      <c r="H803" s="394">
        <v>5.3</v>
      </c>
      <c r="I803" s="395">
        <v>5</v>
      </c>
      <c r="J803" s="395">
        <v>5</v>
      </c>
      <c r="K803" s="395">
        <v>2</v>
      </c>
      <c r="L803" s="395">
        <v>5</v>
      </c>
      <c r="M803" s="395">
        <v>5</v>
      </c>
      <c r="N803" s="395">
        <v>2</v>
      </c>
      <c r="O803" s="394">
        <v>3.6</v>
      </c>
      <c r="P803" s="395">
        <v>3</v>
      </c>
      <c r="Q803" s="395">
        <v>3</v>
      </c>
      <c r="R803" s="395">
        <v>5</v>
      </c>
      <c r="S803" s="395" t="s">
        <v>2445</v>
      </c>
      <c r="T803" s="395">
        <v>10</v>
      </c>
      <c r="U803" s="395">
        <v>9</v>
      </c>
      <c r="V803" s="13"/>
      <c r="W803" s="1">
        <v>80</v>
      </c>
      <c r="X803" s="1">
        <v>11</v>
      </c>
      <c r="Y803" s="1">
        <v>22</v>
      </c>
      <c r="Z803" s="1">
        <v>33</v>
      </c>
      <c r="AA803" s="1">
        <v>-13</v>
      </c>
      <c r="AB803" s="1">
        <v>6</v>
      </c>
      <c r="AC803" s="120">
        <v>14.8</v>
      </c>
      <c r="AD803" s="1">
        <v>1182</v>
      </c>
      <c r="AE803" s="1">
        <v>133</v>
      </c>
      <c r="AF803" s="1">
        <v>8.3000000000000007</v>
      </c>
      <c r="AG803" s="1">
        <v>1</v>
      </c>
      <c r="AH803" s="1">
        <v>0</v>
      </c>
      <c r="AI803" s="401">
        <v>1.492361111111111</v>
      </c>
      <c r="AJ803" s="1">
        <v>0</v>
      </c>
      <c r="AK803" s="1">
        <v>66</v>
      </c>
      <c r="AL803" s="1">
        <v>61</v>
      </c>
      <c r="AM803" s="1">
        <v>35</v>
      </c>
      <c r="AN803" s="1">
        <v>16</v>
      </c>
      <c r="AO803" s="1">
        <v>0</v>
      </c>
      <c r="AP803" s="1">
        <v>2</v>
      </c>
      <c r="AQ803" s="120">
        <v>0</v>
      </c>
      <c r="AR803" s="1">
        <v>0</v>
      </c>
      <c r="AS803" s="400">
        <v>2040000</v>
      </c>
      <c r="AT803" s="400"/>
      <c r="AV803" s="1">
        <v>78</v>
      </c>
    </row>
    <row r="804" spans="1:76" ht="13.95" customHeight="1">
      <c r="A804" s="453">
        <v>31</v>
      </c>
      <c r="B804" s="1" t="s">
        <v>1583</v>
      </c>
      <c r="C804" t="s">
        <v>1008</v>
      </c>
      <c r="D804" t="s">
        <v>255</v>
      </c>
      <c r="E804" s="1" t="s">
        <v>1495</v>
      </c>
      <c r="F804" s="1">
        <v>3</v>
      </c>
      <c r="G804" s="1">
        <v>23</v>
      </c>
      <c r="H804" s="394">
        <v>5.7</v>
      </c>
      <c r="I804" s="395">
        <v>4</v>
      </c>
      <c r="J804" s="395">
        <v>5</v>
      </c>
      <c r="K804" s="395">
        <v>3</v>
      </c>
      <c r="L804" s="395">
        <v>5</v>
      </c>
      <c r="M804" s="395">
        <v>5</v>
      </c>
      <c r="N804" s="395">
        <v>4</v>
      </c>
      <c r="O804" s="394">
        <v>3</v>
      </c>
      <c r="P804" s="395">
        <v>2</v>
      </c>
      <c r="Q804" s="395">
        <v>3</v>
      </c>
      <c r="R804" s="395">
        <v>5</v>
      </c>
      <c r="S804" s="395" t="s">
        <v>2445</v>
      </c>
      <c r="T804" s="395">
        <v>10</v>
      </c>
      <c r="U804" s="395">
        <v>7</v>
      </c>
      <c r="V804" s="13"/>
      <c r="W804" s="1">
        <v>61</v>
      </c>
      <c r="X804" s="1">
        <v>11</v>
      </c>
      <c r="Y804" s="1">
        <v>13</v>
      </c>
      <c r="Z804" s="1">
        <v>24</v>
      </c>
      <c r="AA804" s="1">
        <v>-10</v>
      </c>
      <c r="AB804" s="1">
        <v>8</v>
      </c>
      <c r="AC804" s="120">
        <v>13</v>
      </c>
      <c r="AD804" s="1">
        <v>796</v>
      </c>
      <c r="AE804" s="1">
        <v>104</v>
      </c>
      <c r="AF804" s="1">
        <v>10.6</v>
      </c>
      <c r="AG804" s="1">
        <v>3</v>
      </c>
      <c r="AH804" s="1">
        <v>0</v>
      </c>
      <c r="AI804" s="401">
        <v>1.3819444444444444</v>
      </c>
      <c r="AJ804" s="1">
        <v>0</v>
      </c>
      <c r="AK804" s="1">
        <v>37</v>
      </c>
      <c r="AL804" s="1">
        <v>56</v>
      </c>
      <c r="AM804" s="1">
        <v>23</v>
      </c>
      <c r="AN804" s="1">
        <v>17</v>
      </c>
      <c r="AO804" s="1">
        <v>5</v>
      </c>
      <c r="AP804" s="1">
        <v>12</v>
      </c>
      <c r="AQ804" s="120">
        <v>29.4</v>
      </c>
      <c r="AR804" s="1">
        <v>0</v>
      </c>
      <c r="AS804" s="400">
        <v>1351000</v>
      </c>
      <c r="AT804" s="400"/>
      <c r="AV804" s="1">
        <v>57</v>
      </c>
    </row>
    <row r="805" spans="1:76" ht="13.95" customHeight="1">
      <c r="A805" s="453">
        <v>32</v>
      </c>
      <c r="B805" s="1" t="s">
        <v>1583</v>
      </c>
      <c r="C805" t="s">
        <v>1359</v>
      </c>
      <c r="D805" t="s">
        <v>328</v>
      </c>
      <c r="E805" s="13" t="s">
        <v>40</v>
      </c>
      <c r="F805" s="13">
        <v>3</v>
      </c>
      <c r="G805" s="13">
        <v>21</v>
      </c>
      <c r="H805" s="394">
        <v>2.2999999999999998</v>
      </c>
      <c r="I805" s="395">
        <v>1</v>
      </c>
      <c r="J805" s="395">
        <v>2</v>
      </c>
      <c r="K805" s="395">
        <v>1</v>
      </c>
      <c r="L805" s="395">
        <v>2</v>
      </c>
      <c r="M805" s="395">
        <v>3</v>
      </c>
      <c r="N805" s="395">
        <v>4</v>
      </c>
      <c r="O805" s="394">
        <v>3.1</v>
      </c>
      <c r="P805" s="395">
        <v>2</v>
      </c>
      <c r="Q805" s="395">
        <v>3</v>
      </c>
      <c r="R805" s="395">
        <v>6</v>
      </c>
      <c r="S805" s="395" t="s">
        <v>2445</v>
      </c>
      <c r="T805" s="395">
        <v>10</v>
      </c>
      <c r="U805" s="395">
        <v>1</v>
      </c>
      <c r="V805"/>
      <c r="W805" s="13">
        <v>12</v>
      </c>
      <c r="X805" s="13">
        <v>0</v>
      </c>
      <c r="Y805" s="13">
        <v>1</v>
      </c>
      <c r="Z805" s="13">
        <v>1</v>
      </c>
      <c r="AA805" s="13">
        <v>-11</v>
      </c>
      <c r="AB805" s="13">
        <v>2</v>
      </c>
      <c r="AC805" s="13">
        <v>10.8</v>
      </c>
      <c r="AD805" s="13">
        <v>130</v>
      </c>
      <c r="AE805" s="13">
        <v>15</v>
      </c>
      <c r="AF805" s="13">
        <v>0</v>
      </c>
      <c r="AG805" s="13">
        <v>0</v>
      </c>
      <c r="AH805" s="13">
        <v>0</v>
      </c>
      <c r="AI805" s="417">
        <v>5.416666666666667</v>
      </c>
      <c r="AJ805" s="13">
        <v>0</v>
      </c>
      <c r="AK805" s="13">
        <v>2</v>
      </c>
      <c r="AL805" s="13">
        <v>4</v>
      </c>
      <c r="AM805" s="13">
        <v>6</v>
      </c>
      <c r="AN805" s="13">
        <v>1</v>
      </c>
      <c r="AO805" s="13">
        <v>1</v>
      </c>
      <c r="AP805" s="13">
        <v>1</v>
      </c>
      <c r="AQ805" s="13">
        <v>50</v>
      </c>
      <c r="AR805" s="13">
        <v>0</v>
      </c>
      <c r="AS805" s="421">
        <v>250000</v>
      </c>
    </row>
    <row r="806" spans="1:76" ht="13.95" customHeight="1">
      <c r="A806" s="453">
        <v>33</v>
      </c>
      <c r="B806" s="1" t="s">
        <v>1583</v>
      </c>
      <c r="C806" s="442" t="s">
        <v>2621</v>
      </c>
      <c r="D806" s="442" t="s">
        <v>470</v>
      </c>
      <c r="E806" s="455" t="s">
        <v>38</v>
      </c>
      <c r="F806" s="455">
        <v>5</v>
      </c>
      <c r="G806" s="13">
        <v>20</v>
      </c>
      <c r="H806" s="394">
        <v>2</v>
      </c>
      <c r="I806" s="395">
        <v>0</v>
      </c>
      <c r="J806" s="395">
        <v>1</v>
      </c>
      <c r="K806" s="395">
        <v>0</v>
      </c>
      <c r="L806" s="395">
        <v>1</v>
      </c>
      <c r="M806" s="395">
        <v>4</v>
      </c>
      <c r="N806" s="395">
        <v>2</v>
      </c>
      <c r="O806" s="394">
        <v>2.9</v>
      </c>
      <c r="P806" s="395">
        <v>2</v>
      </c>
      <c r="Q806" s="395">
        <v>4</v>
      </c>
      <c r="R806" s="395">
        <v>5</v>
      </c>
      <c r="S806" s="395" t="s">
        <v>2445</v>
      </c>
      <c r="T806" s="395">
        <v>10</v>
      </c>
      <c r="U806" s="395">
        <v>0</v>
      </c>
      <c r="V806"/>
      <c r="W806" s="13">
        <v>5</v>
      </c>
      <c r="X806" s="13">
        <v>0</v>
      </c>
      <c r="Y806" s="13">
        <v>0</v>
      </c>
      <c r="Z806" s="13">
        <v>0</v>
      </c>
      <c r="AA806" s="13">
        <v>-1</v>
      </c>
      <c r="AB806" s="13">
        <v>2</v>
      </c>
      <c r="AC806" s="13">
        <v>12.2</v>
      </c>
      <c r="AD806" s="13">
        <v>61</v>
      </c>
      <c r="AE806" s="13">
        <v>6</v>
      </c>
      <c r="AF806" s="13">
        <v>0</v>
      </c>
      <c r="AG806" s="13">
        <v>0</v>
      </c>
      <c r="AH806" s="13">
        <v>0</v>
      </c>
      <c r="AI806" s="420"/>
      <c r="AJ806" s="13">
        <v>0</v>
      </c>
      <c r="AK806" s="13">
        <v>2</v>
      </c>
      <c r="AL806" s="13">
        <v>4</v>
      </c>
      <c r="AM806" s="13">
        <v>2</v>
      </c>
      <c r="AN806" s="13">
        <v>1</v>
      </c>
      <c r="AO806" s="13">
        <v>0</v>
      </c>
      <c r="AP806" s="13">
        <v>1</v>
      </c>
      <c r="AQ806" s="13">
        <v>0</v>
      </c>
      <c r="AR806" s="13">
        <v>0</v>
      </c>
      <c r="AS806" s="421">
        <v>250000</v>
      </c>
    </row>
    <row r="807" spans="1:76" ht="13.95" customHeight="1">
      <c r="A807" s="453">
        <v>34</v>
      </c>
      <c r="B807" s="1" t="s">
        <v>1583</v>
      </c>
      <c r="C807" s="442" t="s">
        <v>2666</v>
      </c>
      <c r="D807" s="442" t="s">
        <v>664</v>
      </c>
      <c r="E807" s="455" t="s">
        <v>40</v>
      </c>
      <c r="F807" s="455">
        <v>5</v>
      </c>
      <c r="G807" s="13">
        <v>20</v>
      </c>
      <c r="H807" s="394">
        <v>2</v>
      </c>
      <c r="I807" s="395">
        <v>0</v>
      </c>
      <c r="J807" s="395">
        <v>2</v>
      </c>
      <c r="K807" s="395">
        <v>1</v>
      </c>
      <c r="L807" s="395">
        <v>2</v>
      </c>
      <c r="M807" s="395">
        <v>3</v>
      </c>
      <c r="N807" s="395">
        <v>2</v>
      </c>
      <c r="O807" s="394">
        <v>2</v>
      </c>
      <c r="P807" s="395">
        <v>1</v>
      </c>
      <c r="Q807" s="395">
        <v>3</v>
      </c>
      <c r="R807" s="395">
        <v>5</v>
      </c>
      <c r="S807" s="395" t="s">
        <v>2445</v>
      </c>
      <c r="T807" s="395">
        <v>10</v>
      </c>
      <c r="U807" s="395">
        <v>0</v>
      </c>
      <c r="V807"/>
      <c r="W807" s="13">
        <v>2</v>
      </c>
      <c r="X807" s="13">
        <v>0</v>
      </c>
      <c r="Y807" s="13">
        <v>0</v>
      </c>
      <c r="Z807" s="13">
        <v>0</v>
      </c>
      <c r="AA807" s="13">
        <v>0</v>
      </c>
      <c r="AB807" s="13">
        <v>0</v>
      </c>
      <c r="AC807" s="13">
        <v>10</v>
      </c>
      <c r="AD807" s="13">
        <v>20</v>
      </c>
      <c r="AE807" s="13">
        <v>8</v>
      </c>
      <c r="AF807" s="13">
        <v>0</v>
      </c>
      <c r="AG807" s="13">
        <v>0</v>
      </c>
      <c r="AH807" s="13">
        <v>0</v>
      </c>
      <c r="AI807" s="420"/>
      <c r="AJ807" s="13">
        <v>0</v>
      </c>
      <c r="AK807" s="13">
        <v>1</v>
      </c>
      <c r="AL807" s="13">
        <v>1</v>
      </c>
      <c r="AM807" s="13">
        <v>1</v>
      </c>
      <c r="AN807" s="13">
        <v>0</v>
      </c>
      <c r="AO807" s="13">
        <v>0</v>
      </c>
      <c r="AP807" s="13">
        <v>0</v>
      </c>
      <c r="AQ807" s="13">
        <v>0</v>
      </c>
      <c r="AR807" s="13">
        <v>0</v>
      </c>
      <c r="AS807" s="421">
        <v>250000</v>
      </c>
    </row>
    <row r="808" spans="1:76" ht="13.95" customHeight="1"/>
    <row r="809" spans="1:76" ht="13.95" customHeight="1">
      <c r="A809" s="453"/>
      <c r="B809" s="1"/>
      <c r="C809"/>
      <c r="D809"/>
      <c r="I809" s="1"/>
      <c r="J809" s="1"/>
      <c r="K809" s="1"/>
      <c r="L809" s="1"/>
      <c r="M809" s="1"/>
      <c r="N809" s="1"/>
      <c r="O809" s="1"/>
      <c r="P809" s="1"/>
      <c r="Q809" s="1"/>
      <c r="R809" s="1"/>
      <c r="S809" s="1"/>
      <c r="T809" s="1"/>
      <c r="U809" s="1"/>
      <c r="V809" s="1"/>
      <c r="W809" s="1"/>
      <c r="X809" s="1"/>
      <c r="Y809" s="1"/>
      <c r="Z809" s="1"/>
      <c r="AA809" s="1"/>
      <c r="AB809" s="1"/>
      <c r="AC809" s="120"/>
      <c r="AD809" s="1"/>
      <c r="AE809" s="1"/>
      <c r="AF809" s="1"/>
      <c r="AG809" s="1"/>
      <c r="AH809" s="1"/>
      <c r="AI809" s="401"/>
      <c r="AJ809" s="1"/>
      <c r="AK809" s="1"/>
      <c r="AL809" s="1"/>
      <c r="AM809" s="1"/>
      <c r="AN809" s="1"/>
      <c r="AO809" s="1"/>
      <c r="AP809" s="1"/>
      <c r="AQ809" s="120"/>
      <c r="AR809" s="1"/>
      <c r="AS809" s="400"/>
      <c r="AT809" s="400"/>
      <c r="AV809" s="1"/>
    </row>
    <row r="810" spans="1:76" s="419" customFormat="1" ht="13.95" customHeight="1">
      <c r="A810" s="453">
        <v>1</v>
      </c>
      <c r="B810" s="1" t="s">
        <v>1587</v>
      </c>
      <c r="C810" s="38" t="s">
        <v>1367</v>
      </c>
      <c r="D810" s="38" t="s">
        <v>448</v>
      </c>
      <c r="E810" s="397" t="s">
        <v>4</v>
      </c>
      <c r="F810" s="415">
        <v>1</v>
      </c>
      <c r="G810" s="13">
        <v>23</v>
      </c>
      <c r="H810" s="394">
        <v>0</v>
      </c>
      <c r="I810" s="395">
        <v>0</v>
      </c>
      <c r="J810" s="395">
        <v>1</v>
      </c>
      <c r="K810" s="395">
        <v>0</v>
      </c>
      <c r="L810" s="395">
        <v>1</v>
      </c>
      <c r="M810" s="395">
        <v>0</v>
      </c>
      <c r="N810" s="395">
        <v>0</v>
      </c>
      <c r="O810" s="394">
        <v>0</v>
      </c>
      <c r="P810" s="395">
        <v>0</v>
      </c>
      <c r="Q810" s="395">
        <v>0</v>
      </c>
      <c r="R810" s="395">
        <v>0</v>
      </c>
      <c r="S810" s="395" t="s">
        <v>2445</v>
      </c>
      <c r="T810" s="395">
        <v>10</v>
      </c>
      <c r="U810" s="395">
        <v>1</v>
      </c>
      <c r="V810" s="416">
        <v>5.4</v>
      </c>
      <c r="W810" s="397">
        <v>15</v>
      </c>
      <c r="X810" s="397">
        <v>772</v>
      </c>
      <c r="Y810" s="397">
        <v>4</v>
      </c>
      <c r="Z810" s="397">
        <v>9</v>
      </c>
      <c r="AA810" s="397">
        <v>0</v>
      </c>
      <c r="AB810" s="397">
        <v>1</v>
      </c>
      <c r="AC810" s="397">
        <v>0</v>
      </c>
      <c r="AD810" s="397">
        <v>425</v>
      </c>
      <c r="AE810" s="397">
        <v>376</v>
      </c>
      <c r="AF810" s="398">
        <v>0.88500000000000001</v>
      </c>
      <c r="AG810" s="397">
        <v>49</v>
      </c>
      <c r="AH810" s="399">
        <v>3.81</v>
      </c>
      <c r="AI810" s="38"/>
      <c r="AJ810" s="38"/>
      <c r="AK810" s="38"/>
      <c r="AL810" s="38"/>
      <c r="AM810" s="38"/>
      <c r="AN810" s="38"/>
      <c r="AO810" s="38"/>
      <c r="AP810" s="38"/>
      <c r="AQ810" s="38"/>
      <c r="AR810" s="38"/>
      <c r="AS810" s="414">
        <v>250000</v>
      </c>
      <c r="AT810" s="38"/>
      <c r="AU810" s="38"/>
      <c r="AV810" s="397">
        <v>8</v>
      </c>
      <c r="AW810" s="38"/>
      <c r="AX810" s="38"/>
      <c r="AY810" s="38"/>
      <c r="AZ810" s="38"/>
      <c r="BA810" s="38"/>
      <c r="BB810" s="38"/>
      <c r="BC810" s="38"/>
      <c r="BD810" s="38"/>
      <c r="BE810" s="38"/>
      <c r="BF810" s="38"/>
      <c r="BG810" s="38"/>
      <c r="BH810" s="38"/>
      <c r="BI810" s="38"/>
      <c r="BJ810" s="38"/>
      <c r="BK810" s="38"/>
      <c r="BL810" s="38"/>
      <c r="BM810" s="38"/>
      <c r="BN810" s="38"/>
      <c r="BO810" s="38"/>
      <c r="BP810" s="38"/>
      <c r="BQ810" s="38"/>
      <c r="BR810" s="38"/>
      <c r="BS810" s="38"/>
      <c r="BT810" s="38"/>
      <c r="BU810" s="38"/>
      <c r="BV810" s="38"/>
      <c r="BW810" s="38"/>
      <c r="BX810" s="38"/>
    </row>
    <row r="811" spans="1:76" s="419" customFormat="1" ht="13.95" customHeight="1">
      <c r="A811" s="453">
        <v>2</v>
      </c>
      <c r="B811" s="1" t="s">
        <v>1587</v>
      </c>
      <c r="C811" s="38" t="s">
        <v>1281</v>
      </c>
      <c r="D811" s="38" t="s">
        <v>607</v>
      </c>
      <c r="E811" s="37" t="s">
        <v>4</v>
      </c>
      <c r="F811" s="37">
        <v>1</v>
      </c>
      <c r="G811" s="1">
        <v>28</v>
      </c>
      <c r="H811" s="394">
        <v>0</v>
      </c>
      <c r="I811" s="395">
        <v>3</v>
      </c>
      <c r="J811" s="395">
        <v>1</v>
      </c>
      <c r="K811" s="395">
        <v>0</v>
      </c>
      <c r="L811" s="395">
        <v>1</v>
      </c>
      <c r="M811" s="395">
        <v>0</v>
      </c>
      <c r="N811" s="395">
        <v>0</v>
      </c>
      <c r="O811" s="394">
        <v>0</v>
      </c>
      <c r="P811" s="395">
        <v>0</v>
      </c>
      <c r="Q811" s="395">
        <v>0</v>
      </c>
      <c r="R811" s="395">
        <v>0</v>
      </c>
      <c r="S811" s="395" t="s">
        <v>2445</v>
      </c>
      <c r="T811" s="395">
        <v>10</v>
      </c>
      <c r="U811" s="395">
        <v>7</v>
      </c>
      <c r="V811" s="396">
        <v>7.8</v>
      </c>
      <c r="W811" s="397">
        <v>57</v>
      </c>
      <c r="X811" s="397">
        <v>3295</v>
      </c>
      <c r="Y811" s="397">
        <v>27</v>
      </c>
      <c r="Z811" s="397">
        <v>23</v>
      </c>
      <c r="AA811" s="397">
        <v>0</v>
      </c>
      <c r="AB811" s="397">
        <v>5</v>
      </c>
      <c r="AC811" s="397">
        <v>2</v>
      </c>
      <c r="AD811" s="397">
        <v>1599</v>
      </c>
      <c r="AE811" s="397">
        <v>1448</v>
      </c>
      <c r="AF811" s="398">
        <v>0.90600000000000003</v>
      </c>
      <c r="AG811" s="397">
        <v>151</v>
      </c>
      <c r="AH811" s="399">
        <v>2.75</v>
      </c>
      <c r="AI811" s="401">
        <v>68.645833333333329</v>
      </c>
      <c r="AJ811" s="1">
        <v>0</v>
      </c>
      <c r="AK811" s="1">
        <v>0</v>
      </c>
      <c r="AL811" s="1">
        <v>0</v>
      </c>
      <c r="AM811" s="1">
        <v>0</v>
      </c>
      <c r="AN811" s="1">
        <v>0</v>
      </c>
      <c r="AO811" s="1">
        <v>0</v>
      </c>
      <c r="AP811" s="1">
        <v>0</v>
      </c>
      <c r="AQ811" s="120">
        <v>0</v>
      </c>
      <c r="AR811" s="1">
        <v>0</v>
      </c>
      <c r="AS811" s="400">
        <v>3849000</v>
      </c>
      <c r="AT811" s="400"/>
      <c r="AU811"/>
      <c r="AV811" s="1">
        <v>629</v>
      </c>
      <c r="AW811"/>
      <c r="AX811"/>
      <c r="AY811"/>
      <c r="AZ811"/>
      <c r="BA811"/>
      <c r="BB811"/>
      <c r="BC811"/>
      <c r="BD811"/>
      <c r="BE811"/>
      <c r="BF811"/>
      <c r="BG811"/>
      <c r="BH811"/>
      <c r="BI811"/>
      <c r="BJ811"/>
      <c r="BK811"/>
      <c r="BL811"/>
      <c r="BM811"/>
      <c r="BN811"/>
      <c r="BO811"/>
      <c r="BP811"/>
      <c r="BQ811"/>
      <c r="BR811"/>
      <c r="BS811"/>
      <c r="BT811"/>
      <c r="BU811"/>
      <c r="BV811"/>
      <c r="BW811"/>
      <c r="BX811"/>
    </row>
    <row r="812" spans="1:76" s="38" customFormat="1" ht="13.95" customHeight="1">
      <c r="A812" s="453">
        <v>3</v>
      </c>
      <c r="B812" s="1" t="s">
        <v>1587</v>
      </c>
      <c r="C812" s="38" t="s">
        <v>1276</v>
      </c>
      <c r="D812" s="38" t="s">
        <v>603</v>
      </c>
      <c r="E812" s="37" t="s">
        <v>4</v>
      </c>
      <c r="F812" s="37">
        <v>1</v>
      </c>
      <c r="G812" s="1">
        <v>23</v>
      </c>
      <c r="H812" s="394">
        <v>0</v>
      </c>
      <c r="I812" s="395">
        <v>3</v>
      </c>
      <c r="J812" s="395">
        <v>1</v>
      </c>
      <c r="K812" s="395">
        <v>0</v>
      </c>
      <c r="L812" s="395">
        <v>1</v>
      </c>
      <c r="M812" s="395">
        <v>0</v>
      </c>
      <c r="N812" s="395">
        <v>0</v>
      </c>
      <c r="O812" s="394">
        <v>0</v>
      </c>
      <c r="P812" s="395">
        <v>0</v>
      </c>
      <c r="Q812" s="395">
        <v>0</v>
      </c>
      <c r="R812" s="395">
        <v>0</v>
      </c>
      <c r="S812" s="395" t="s">
        <v>2445</v>
      </c>
      <c r="T812" s="395">
        <v>9</v>
      </c>
      <c r="U812" s="395">
        <v>6</v>
      </c>
      <c r="V812" s="396">
        <v>8.1999999999999993</v>
      </c>
      <c r="W812" s="397">
        <v>53</v>
      </c>
      <c r="X812" s="397">
        <v>3182</v>
      </c>
      <c r="Y812" s="397">
        <v>29</v>
      </c>
      <c r="Z812" s="397">
        <v>16</v>
      </c>
      <c r="AA812" s="397">
        <v>0</v>
      </c>
      <c r="AB812" s="397">
        <v>8</v>
      </c>
      <c r="AC812" s="397">
        <v>3</v>
      </c>
      <c r="AD812" s="397">
        <v>1549</v>
      </c>
      <c r="AE812" s="397">
        <v>1409</v>
      </c>
      <c r="AF812" s="398">
        <v>0.91</v>
      </c>
      <c r="AG812" s="397">
        <v>140</v>
      </c>
      <c r="AH812" s="399">
        <v>2.64</v>
      </c>
      <c r="AI812" s="401">
        <v>44.194444444444443</v>
      </c>
      <c r="AJ812" s="1">
        <v>0</v>
      </c>
      <c r="AK812" s="1">
        <v>0</v>
      </c>
      <c r="AL812" s="1">
        <v>0</v>
      </c>
      <c r="AM812" s="1">
        <v>0</v>
      </c>
      <c r="AN812" s="1">
        <v>0</v>
      </c>
      <c r="AO812" s="1">
        <v>0</v>
      </c>
      <c r="AP812" s="1">
        <v>0</v>
      </c>
      <c r="AQ812" s="120">
        <v>0</v>
      </c>
      <c r="AR812" s="1">
        <v>0</v>
      </c>
      <c r="AS812" s="400">
        <v>3639000</v>
      </c>
      <c r="AT812" s="400"/>
      <c r="AU812"/>
      <c r="AV812" s="1">
        <v>19</v>
      </c>
      <c r="AW812"/>
      <c r="AX812"/>
      <c r="AY812"/>
      <c r="AZ812"/>
      <c r="BA812"/>
      <c r="BB812"/>
      <c r="BC812"/>
      <c r="BD812"/>
      <c r="BE812"/>
      <c r="BF812"/>
      <c r="BG812"/>
      <c r="BH812"/>
      <c r="BI812"/>
      <c r="BJ812"/>
      <c r="BK812"/>
      <c r="BL812"/>
      <c r="BM812"/>
      <c r="BN812"/>
      <c r="BO812"/>
      <c r="BP812"/>
      <c r="BQ812"/>
      <c r="BR812"/>
      <c r="BS812"/>
      <c r="BT812"/>
      <c r="BU812"/>
      <c r="BV812"/>
      <c r="BW812"/>
      <c r="BX812"/>
    </row>
    <row r="813" spans="1:76" s="419" customFormat="1" ht="13.95" customHeight="1">
      <c r="A813" s="453">
        <v>4</v>
      </c>
      <c r="B813" s="1" t="s">
        <v>1587</v>
      </c>
      <c r="C813" t="s">
        <v>1148</v>
      </c>
      <c r="D813" t="s">
        <v>278</v>
      </c>
      <c r="E813" s="1" t="s">
        <v>36</v>
      </c>
      <c r="F813" s="1">
        <v>2</v>
      </c>
      <c r="G813" s="1">
        <v>28</v>
      </c>
      <c r="H813" s="394">
        <v>2.8</v>
      </c>
      <c r="I813" s="395">
        <v>4</v>
      </c>
      <c r="J813" s="395">
        <v>1</v>
      </c>
      <c r="K813" s="395">
        <v>3</v>
      </c>
      <c r="L813" s="395">
        <v>1</v>
      </c>
      <c r="M813" s="395">
        <v>2</v>
      </c>
      <c r="N813" s="395">
        <v>0</v>
      </c>
      <c r="O813" s="394">
        <v>6.6</v>
      </c>
      <c r="P813" s="395">
        <v>6</v>
      </c>
      <c r="Q813" s="395">
        <v>8</v>
      </c>
      <c r="R813" s="395">
        <v>4</v>
      </c>
      <c r="S813" s="395" t="s">
        <v>2446</v>
      </c>
      <c r="T813" s="395">
        <v>9</v>
      </c>
      <c r="U813" s="395">
        <v>10</v>
      </c>
      <c r="V813" s="13"/>
      <c r="W813" s="1">
        <v>83</v>
      </c>
      <c r="X813" s="1">
        <v>1</v>
      </c>
      <c r="Y813" s="1">
        <v>11</v>
      </c>
      <c r="Z813" s="1">
        <v>12</v>
      </c>
      <c r="AA813" s="1">
        <v>6</v>
      </c>
      <c r="AB813" s="1">
        <v>37</v>
      </c>
      <c r="AC813" s="120">
        <v>18.899999999999999</v>
      </c>
      <c r="AD813" s="1">
        <v>1568</v>
      </c>
      <c r="AE813" s="1">
        <v>77</v>
      </c>
      <c r="AF813" s="1">
        <v>1.3</v>
      </c>
      <c r="AG813" s="1">
        <v>0</v>
      </c>
      <c r="AH813" s="1">
        <v>0</v>
      </c>
      <c r="AI813" s="401">
        <v>5.4444444444444446</v>
      </c>
      <c r="AJ813" s="1">
        <v>0</v>
      </c>
      <c r="AK813" s="1">
        <v>51</v>
      </c>
      <c r="AL813" s="1">
        <v>132</v>
      </c>
      <c r="AM813" s="1">
        <v>157</v>
      </c>
      <c r="AN813" s="1">
        <v>21</v>
      </c>
      <c r="AO813" s="1">
        <v>0</v>
      </c>
      <c r="AP813" s="1">
        <v>0</v>
      </c>
      <c r="AQ813" s="120">
        <v>0</v>
      </c>
      <c r="AR813" s="1">
        <v>0</v>
      </c>
      <c r="AS813" s="400">
        <v>1788000</v>
      </c>
      <c r="AT813" s="400"/>
      <c r="AU813"/>
      <c r="AV813" s="1">
        <v>673</v>
      </c>
      <c r="AW813"/>
      <c r="AX813"/>
      <c r="AY813"/>
      <c r="AZ813"/>
      <c r="BA813"/>
      <c r="BB813"/>
      <c r="BC813"/>
      <c r="BD813"/>
      <c r="BE813"/>
      <c r="BF813"/>
      <c r="BG813"/>
      <c r="BH813"/>
      <c r="BI813"/>
      <c r="BJ813"/>
      <c r="BK813"/>
      <c r="BL813"/>
      <c r="BM813"/>
      <c r="BN813"/>
      <c r="BO813"/>
      <c r="BP813"/>
      <c r="BQ813"/>
      <c r="BR813"/>
      <c r="BS813"/>
      <c r="BT813"/>
      <c r="BU813"/>
      <c r="BV813"/>
      <c r="BW813"/>
      <c r="BX813"/>
    </row>
    <row r="814" spans="1:76" s="419" customFormat="1" ht="13.95" customHeight="1">
      <c r="A814" s="453">
        <v>5</v>
      </c>
      <c r="B814" s="1" t="s">
        <v>1587</v>
      </c>
      <c r="C814" t="s">
        <v>403</v>
      </c>
      <c r="D814" t="s">
        <v>553</v>
      </c>
      <c r="E814" s="13" t="s">
        <v>36</v>
      </c>
      <c r="F814" s="13">
        <v>2</v>
      </c>
      <c r="G814" s="13">
        <v>21</v>
      </c>
      <c r="H814" s="394">
        <v>4.8</v>
      </c>
      <c r="I814" s="395">
        <v>2</v>
      </c>
      <c r="J814" s="395">
        <v>1</v>
      </c>
      <c r="K814" s="395">
        <v>4</v>
      </c>
      <c r="L814" s="395">
        <v>2</v>
      </c>
      <c r="M814" s="395">
        <v>6</v>
      </c>
      <c r="N814" s="395">
        <v>0</v>
      </c>
      <c r="O814" s="394">
        <v>4.5</v>
      </c>
      <c r="P814" s="395">
        <v>6</v>
      </c>
      <c r="Q814" s="395">
        <v>3</v>
      </c>
      <c r="R814" s="395">
        <v>2</v>
      </c>
      <c r="S814" s="395" t="s">
        <v>2445</v>
      </c>
      <c r="T814" s="395">
        <v>10</v>
      </c>
      <c r="U814" s="395">
        <v>1</v>
      </c>
      <c r="V814"/>
      <c r="W814" s="13">
        <v>14</v>
      </c>
      <c r="X814" s="13">
        <v>4</v>
      </c>
      <c r="Y814" s="13">
        <v>4</v>
      </c>
      <c r="Z814" s="13">
        <v>8</v>
      </c>
      <c r="AA814" s="13">
        <v>3</v>
      </c>
      <c r="AB814" s="13">
        <v>0</v>
      </c>
      <c r="AC814" s="13">
        <v>12.6</v>
      </c>
      <c r="AD814" s="13">
        <v>177</v>
      </c>
      <c r="AE814" s="13">
        <v>12</v>
      </c>
      <c r="AF814" s="13">
        <v>33.299999999999997</v>
      </c>
      <c r="AG814" s="13">
        <v>2</v>
      </c>
      <c r="AH814" s="13">
        <v>0</v>
      </c>
      <c r="AI814" s="422">
        <v>0.92152777777777772</v>
      </c>
      <c r="AJ814" s="13">
        <v>0</v>
      </c>
      <c r="AK814" s="13">
        <v>2</v>
      </c>
      <c r="AL814" s="13">
        <v>16</v>
      </c>
      <c r="AM814" s="13">
        <v>7</v>
      </c>
      <c r="AN814" s="13">
        <v>2</v>
      </c>
      <c r="AO814" s="13">
        <v>0</v>
      </c>
      <c r="AP814" s="13">
        <v>0</v>
      </c>
      <c r="AQ814" s="13">
        <v>0</v>
      </c>
      <c r="AR814" s="13">
        <v>0</v>
      </c>
      <c r="AS814" s="421">
        <v>474000</v>
      </c>
      <c r="AT814"/>
      <c r="AU814"/>
      <c r="AV814"/>
      <c r="AW814"/>
      <c r="AX814"/>
      <c r="AY814"/>
      <c r="AZ814"/>
      <c r="BA814"/>
      <c r="BB814"/>
      <c r="BC814"/>
      <c r="BD814"/>
      <c r="BE814"/>
      <c r="BF814"/>
      <c r="BG814"/>
      <c r="BH814"/>
      <c r="BI814"/>
      <c r="BJ814"/>
      <c r="BK814"/>
      <c r="BL814"/>
      <c r="BM814"/>
      <c r="BN814"/>
      <c r="BO814"/>
      <c r="BP814"/>
      <c r="BQ814"/>
      <c r="BR814"/>
      <c r="BS814"/>
      <c r="BT814"/>
      <c r="BU814"/>
      <c r="BV814"/>
      <c r="BW814"/>
      <c r="BX814"/>
    </row>
    <row r="815" spans="1:76" s="419" customFormat="1" ht="13.95" customHeight="1">
      <c r="A815" s="453">
        <v>6</v>
      </c>
      <c r="B815" s="1" t="s">
        <v>1587</v>
      </c>
      <c r="C815" t="s">
        <v>1590</v>
      </c>
      <c r="D815" t="s">
        <v>490</v>
      </c>
      <c r="E815" s="1" t="s">
        <v>36</v>
      </c>
      <c r="F815" s="1">
        <v>2</v>
      </c>
      <c r="G815" s="1">
        <v>29</v>
      </c>
      <c r="H815" s="394">
        <v>4.5</v>
      </c>
      <c r="I815" s="395">
        <v>4</v>
      </c>
      <c r="J815" s="395">
        <v>1</v>
      </c>
      <c r="K815" s="395">
        <v>4</v>
      </c>
      <c r="L815" s="395">
        <v>2</v>
      </c>
      <c r="M815" s="395">
        <v>5</v>
      </c>
      <c r="N815" s="395">
        <v>0</v>
      </c>
      <c r="O815" s="394">
        <v>6.5</v>
      </c>
      <c r="P815" s="395">
        <v>6</v>
      </c>
      <c r="Q815" s="395">
        <v>8</v>
      </c>
      <c r="R815" s="395">
        <v>4</v>
      </c>
      <c r="S815" s="395" t="s">
        <v>2405</v>
      </c>
      <c r="T815" s="395">
        <v>10</v>
      </c>
      <c r="U815" s="395">
        <v>4</v>
      </c>
      <c r="V815" s="13"/>
      <c r="W815" s="1">
        <v>35</v>
      </c>
      <c r="X815" s="1">
        <v>4</v>
      </c>
      <c r="Y815" s="1">
        <v>15</v>
      </c>
      <c r="Z815" s="1">
        <v>19</v>
      </c>
      <c r="AA815" s="1">
        <v>-11</v>
      </c>
      <c r="AB815" s="1">
        <v>10</v>
      </c>
      <c r="AC815" s="120">
        <v>23.3</v>
      </c>
      <c r="AD815" s="1">
        <v>817</v>
      </c>
      <c r="AE815" s="1">
        <v>76</v>
      </c>
      <c r="AF815" s="1">
        <v>5.3</v>
      </c>
      <c r="AG815" s="1">
        <v>0</v>
      </c>
      <c r="AH815" s="1">
        <v>0</v>
      </c>
      <c r="AI815" s="401">
        <v>1.7916666666666667</v>
      </c>
      <c r="AJ815" s="1">
        <v>0</v>
      </c>
      <c r="AK815" s="1">
        <v>26</v>
      </c>
      <c r="AL815" s="1">
        <v>44</v>
      </c>
      <c r="AM815" s="1">
        <v>42</v>
      </c>
      <c r="AN815" s="1">
        <v>6</v>
      </c>
      <c r="AO815" s="1">
        <v>0</v>
      </c>
      <c r="AP815" s="1">
        <v>0</v>
      </c>
      <c r="AQ815" s="120">
        <v>0</v>
      </c>
      <c r="AR815" s="1">
        <v>0</v>
      </c>
      <c r="AS815" s="400">
        <v>625000</v>
      </c>
      <c r="AT815" s="400"/>
      <c r="AU815"/>
      <c r="AV815" s="1">
        <v>621</v>
      </c>
      <c r="AW815"/>
      <c r="AX815"/>
      <c r="AY815"/>
      <c r="AZ815"/>
      <c r="BA815"/>
      <c r="BB815"/>
      <c r="BC815"/>
      <c r="BD815"/>
      <c r="BE815"/>
      <c r="BF815"/>
      <c r="BG815"/>
      <c r="BH815"/>
      <c r="BI815"/>
      <c r="BJ815"/>
      <c r="BK815"/>
      <c r="BL815"/>
      <c r="BM815"/>
      <c r="BN815"/>
      <c r="BO815"/>
      <c r="BP815"/>
      <c r="BQ815"/>
      <c r="BR815"/>
      <c r="BS815"/>
      <c r="BT815"/>
      <c r="BU815"/>
      <c r="BV815"/>
      <c r="BW815"/>
      <c r="BX815"/>
    </row>
    <row r="816" spans="1:76" s="419" customFormat="1" ht="13.95" customHeight="1">
      <c r="A816" s="453">
        <v>7</v>
      </c>
      <c r="B816" s="1" t="s">
        <v>1587</v>
      </c>
      <c r="C816" t="s">
        <v>880</v>
      </c>
      <c r="D816" t="s">
        <v>402</v>
      </c>
      <c r="E816" s="1" t="s">
        <v>36</v>
      </c>
      <c r="F816" s="1">
        <v>2</v>
      </c>
      <c r="G816" s="1">
        <v>33</v>
      </c>
      <c r="H816" s="394">
        <v>3.9</v>
      </c>
      <c r="I816" s="395">
        <v>5</v>
      </c>
      <c r="J816" s="395">
        <v>1</v>
      </c>
      <c r="K816" s="395">
        <v>4</v>
      </c>
      <c r="L816" s="395">
        <v>2</v>
      </c>
      <c r="M816" s="395">
        <v>3</v>
      </c>
      <c r="N816" s="395">
        <v>0</v>
      </c>
      <c r="O816" s="394">
        <v>6.5</v>
      </c>
      <c r="P816" s="395">
        <v>6</v>
      </c>
      <c r="Q816" s="395">
        <v>9</v>
      </c>
      <c r="R816" s="395">
        <v>3</v>
      </c>
      <c r="S816" s="395" t="s">
        <v>2405</v>
      </c>
      <c r="T816" s="395">
        <v>10</v>
      </c>
      <c r="U816" s="395">
        <v>8</v>
      </c>
      <c r="V816" s="13"/>
      <c r="W816" s="1">
        <v>68</v>
      </c>
      <c r="X816" s="1">
        <v>9</v>
      </c>
      <c r="Y816" s="1">
        <v>31</v>
      </c>
      <c r="Z816" s="1">
        <v>40</v>
      </c>
      <c r="AA816" s="1">
        <v>12</v>
      </c>
      <c r="AB816" s="1">
        <v>14</v>
      </c>
      <c r="AC816" s="120">
        <v>21.5</v>
      </c>
      <c r="AD816" s="1">
        <v>1464</v>
      </c>
      <c r="AE816" s="1">
        <v>88</v>
      </c>
      <c r="AF816" s="1">
        <v>10.199999999999999</v>
      </c>
      <c r="AG816" s="1">
        <v>2</v>
      </c>
      <c r="AH816" s="1">
        <v>0</v>
      </c>
      <c r="AI816" s="401">
        <v>1.5249999999999999</v>
      </c>
      <c r="AJ816" s="1">
        <v>0</v>
      </c>
      <c r="AK816" s="1">
        <v>25</v>
      </c>
      <c r="AL816" s="1">
        <v>111</v>
      </c>
      <c r="AM816" s="1">
        <v>87</v>
      </c>
      <c r="AN816" s="1">
        <v>16</v>
      </c>
      <c r="AO816" s="1">
        <v>0</v>
      </c>
      <c r="AP816" s="1">
        <v>0</v>
      </c>
      <c r="AQ816" s="120">
        <v>0</v>
      </c>
      <c r="AR816" s="1">
        <v>0</v>
      </c>
      <c r="AS816" s="400">
        <v>3223000</v>
      </c>
      <c r="AT816" s="400"/>
      <c r="AU816"/>
      <c r="AV816" s="1">
        <v>545</v>
      </c>
      <c r="AW816"/>
      <c r="AX816"/>
      <c r="AY816"/>
      <c r="AZ816"/>
      <c r="BA816"/>
      <c r="BB816"/>
      <c r="BC816"/>
      <c r="BD816"/>
      <c r="BE816"/>
      <c r="BF816"/>
      <c r="BG816"/>
      <c r="BH816"/>
      <c r="BI816"/>
      <c r="BJ816"/>
      <c r="BK816"/>
      <c r="BL816"/>
      <c r="BM816"/>
      <c r="BN816"/>
      <c r="BO816"/>
      <c r="BP816"/>
      <c r="BQ816"/>
      <c r="BR816"/>
      <c r="BS816"/>
      <c r="BT816"/>
      <c r="BU816"/>
      <c r="BV816"/>
      <c r="BW816"/>
      <c r="BX816"/>
    </row>
    <row r="817" spans="1:48" ht="13.95" customHeight="1">
      <c r="A817" s="453">
        <v>8</v>
      </c>
      <c r="B817" s="1" t="s">
        <v>1587</v>
      </c>
      <c r="C817" t="s">
        <v>1286</v>
      </c>
      <c r="D817" t="s">
        <v>335</v>
      </c>
      <c r="E817" s="1" t="s">
        <v>36</v>
      </c>
      <c r="F817" s="1">
        <v>2</v>
      </c>
      <c r="G817" s="1">
        <v>20</v>
      </c>
      <c r="H817" s="394">
        <v>2.2000000000000002</v>
      </c>
      <c r="I817" s="395">
        <v>2</v>
      </c>
      <c r="J817" s="395">
        <v>1</v>
      </c>
      <c r="K817" s="395">
        <v>3</v>
      </c>
      <c r="L817" s="395">
        <v>1</v>
      </c>
      <c r="M817" s="395">
        <v>1</v>
      </c>
      <c r="N817" s="395">
        <v>0</v>
      </c>
      <c r="O817" s="394">
        <v>5</v>
      </c>
      <c r="P817" s="395">
        <v>5</v>
      </c>
      <c r="Q817" s="395">
        <v>4</v>
      </c>
      <c r="R817" s="395">
        <v>3</v>
      </c>
      <c r="S817" s="395" t="s">
        <v>2445</v>
      </c>
      <c r="T817" s="395">
        <v>10</v>
      </c>
      <c r="U817" s="395">
        <v>2</v>
      </c>
      <c r="V817" s="13"/>
      <c r="W817" s="1">
        <v>16</v>
      </c>
      <c r="X817" s="1">
        <v>1</v>
      </c>
      <c r="Y817" s="1">
        <v>1</v>
      </c>
      <c r="Z817" s="1">
        <v>2</v>
      </c>
      <c r="AA817" s="1">
        <v>-5</v>
      </c>
      <c r="AB817" s="1">
        <v>8</v>
      </c>
      <c r="AC817" s="120">
        <v>17.100000000000001</v>
      </c>
      <c r="AD817" s="1">
        <v>273</v>
      </c>
      <c r="AE817" s="1">
        <v>14</v>
      </c>
      <c r="AF817" s="1">
        <v>7.1</v>
      </c>
      <c r="AG817" s="1">
        <v>0</v>
      </c>
      <c r="AH817" s="1">
        <v>0</v>
      </c>
      <c r="AI817" s="401">
        <v>5.6875</v>
      </c>
      <c r="AJ817" s="1">
        <v>0</v>
      </c>
      <c r="AK817" s="1">
        <v>7</v>
      </c>
      <c r="AL817" s="1">
        <v>14</v>
      </c>
      <c r="AM817" s="1">
        <v>14</v>
      </c>
      <c r="AN817" s="1">
        <v>4</v>
      </c>
      <c r="AO817" s="1">
        <v>0</v>
      </c>
      <c r="AP817" s="1">
        <v>0</v>
      </c>
      <c r="AQ817" s="120">
        <v>0</v>
      </c>
      <c r="AR817" s="1">
        <v>0</v>
      </c>
      <c r="AS817" s="400">
        <v>250000</v>
      </c>
      <c r="AT817" s="400"/>
      <c r="AV817" s="1">
        <v>400</v>
      </c>
    </row>
    <row r="818" spans="1:48" ht="13.95" customHeight="1">
      <c r="A818" s="453">
        <v>9</v>
      </c>
      <c r="B818" s="1" t="s">
        <v>1587</v>
      </c>
      <c r="C818" t="s">
        <v>1224</v>
      </c>
      <c r="D818" t="s">
        <v>571</v>
      </c>
      <c r="E818" s="13" t="s">
        <v>36</v>
      </c>
      <c r="F818" s="13">
        <v>2</v>
      </c>
      <c r="G818" s="13">
        <v>19</v>
      </c>
      <c r="H818" s="394">
        <v>2.5</v>
      </c>
      <c r="I818" s="395">
        <v>3</v>
      </c>
      <c r="J818" s="395">
        <v>1</v>
      </c>
      <c r="K818" s="395">
        <v>2</v>
      </c>
      <c r="L818" s="395">
        <v>1</v>
      </c>
      <c r="M818" s="395">
        <v>2</v>
      </c>
      <c r="N818" s="395">
        <v>0</v>
      </c>
      <c r="O818" s="394">
        <v>5.5</v>
      </c>
      <c r="P818" s="395">
        <v>5</v>
      </c>
      <c r="Q818" s="395">
        <v>6</v>
      </c>
      <c r="R818" s="395">
        <v>4</v>
      </c>
      <c r="S818" s="395" t="s">
        <v>2445</v>
      </c>
      <c r="T818" s="395">
        <v>10</v>
      </c>
      <c r="U818" s="395">
        <v>2</v>
      </c>
      <c r="V818"/>
      <c r="W818" s="13">
        <v>18</v>
      </c>
      <c r="X818" s="13">
        <v>0</v>
      </c>
      <c r="Y818" s="13">
        <v>6</v>
      </c>
      <c r="Z818" s="13">
        <v>6</v>
      </c>
      <c r="AA818" s="13">
        <v>-13</v>
      </c>
      <c r="AB818" s="13">
        <v>8</v>
      </c>
      <c r="AC818" s="13">
        <v>20.3</v>
      </c>
      <c r="AD818" s="13">
        <v>365</v>
      </c>
      <c r="AE818" s="13">
        <v>21</v>
      </c>
      <c r="AF818" s="13">
        <v>0</v>
      </c>
      <c r="AG818" s="13">
        <v>0</v>
      </c>
      <c r="AH818" s="13">
        <v>0</v>
      </c>
      <c r="AI818" s="417">
        <v>2.5347222222222223</v>
      </c>
      <c r="AJ818" s="13">
        <v>0</v>
      </c>
      <c r="AK818" s="13">
        <v>14</v>
      </c>
      <c r="AL818" s="13">
        <v>26</v>
      </c>
      <c r="AM818" s="13">
        <v>20</v>
      </c>
      <c r="AN818" s="13">
        <v>4</v>
      </c>
      <c r="AO818" s="13">
        <v>0</v>
      </c>
      <c r="AP818" s="13">
        <v>0</v>
      </c>
      <c r="AQ818" s="13">
        <v>0</v>
      </c>
      <c r="AR818" s="13">
        <v>0</v>
      </c>
      <c r="AS818" s="421">
        <v>250000</v>
      </c>
    </row>
    <row r="819" spans="1:48" ht="13.95" customHeight="1">
      <c r="A819" s="453">
        <v>10</v>
      </c>
      <c r="B819" s="1" t="s">
        <v>1587</v>
      </c>
      <c r="C819" t="s">
        <v>854</v>
      </c>
      <c r="D819" t="s">
        <v>425</v>
      </c>
      <c r="E819" s="1" t="s">
        <v>36</v>
      </c>
      <c r="F819" s="1">
        <v>2</v>
      </c>
      <c r="G819" s="1">
        <v>28</v>
      </c>
      <c r="H819" s="394">
        <v>3.4</v>
      </c>
      <c r="I819" s="395">
        <v>5</v>
      </c>
      <c r="J819" s="395">
        <v>1</v>
      </c>
      <c r="K819" s="395">
        <v>3</v>
      </c>
      <c r="L819" s="395">
        <v>1</v>
      </c>
      <c r="M819" s="395">
        <v>3</v>
      </c>
      <c r="N819" s="395">
        <v>0</v>
      </c>
      <c r="O819" s="394">
        <v>6.9</v>
      </c>
      <c r="P819" s="395">
        <v>6</v>
      </c>
      <c r="Q819" s="395">
        <v>8</v>
      </c>
      <c r="R819" s="395">
        <v>4</v>
      </c>
      <c r="S819" s="395" t="s">
        <v>2446</v>
      </c>
      <c r="T819" s="395">
        <v>9</v>
      </c>
      <c r="U819" s="395">
        <v>9</v>
      </c>
      <c r="V819" s="13"/>
      <c r="W819" s="1">
        <v>78</v>
      </c>
      <c r="X819" s="1">
        <v>4</v>
      </c>
      <c r="Y819" s="1">
        <v>25</v>
      </c>
      <c r="Z819" s="1">
        <v>29</v>
      </c>
      <c r="AA819" s="1">
        <v>6</v>
      </c>
      <c r="AB819" s="1">
        <v>45</v>
      </c>
      <c r="AC819" s="120">
        <v>21.7</v>
      </c>
      <c r="AD819" s="1">
        <v>1691</v>
      </c>
      <c r="AE819" s="1">
        <v>70</v>
      </c>
      <c r="AF819" s="1">
        <v>5.7</v>
      </c>
      <c r="AG819" s="1">
        <v>0</v>
      </c>
      <c r="AH819" s="1">
        <v>0</v>
      </c>
      <c r="AI819" s="401">
        <v>2.4291666666666667</v>
      </c>
      <c r="AJ819" s="1">
        <v>0</v>
      </c>
      <c r="AK819" s="1">
        <v>59</v>
      </c>
      <c r="AL819" s="1">
        <v>116</v>
      </c>
      <c r="AM819" s="1">
        <v>144</v>
      </c>
      <c r="AN819" s="1">
        <v>32</v>
      </c>
      <c r="AO819" s="1">
        <v>0</v>
      </c>
      <c r="AP819" s="1">
        <v>0</v>
      </c>
      <c r="AQ819" s="120">
        <v>0</v>
      </c>
      <c r="AR819" s="1">
        <v>0</v>
      </c>
      <c r="AS819" s="400">
        <v>2882000</v>
      </c>
      <c r="AT819" s="400"/>
      <c r="AV819" s="1">
        <v>210</v>
      </c>
    </row>
    <row r="820" spans="1:48" ht="13.95" customHeight="1">
      <c r="A820" s="453">
        <v>11</v>
      </c>
      <c r="B820" s="1" t="s">
        <v>1587</v>
      </c>
      <c r="C820" t="s">
        <v>878</v>
      </c>
      <c r="D820" t="s">
        <v>393</v>
      </c>
      <c r="E820" s="1" t="s">
        <v>36</v>
      </c>
      <c r="F820" s="1">
        <v>2</v>
      </c>
      <c r="G820" s="1">
        <v>22</v>
      </c>
      <c r="H820" s="394">
        <v>3.8</v>
      </c>
      <c r="I820" s="395">
        <v>5</v>
      </c>
      <c r="J820" s="395">
        <v>1</v>
      </c>
      <c r="K820" s="395">
        <v>4</v>
      </c>
      <c r="L820" s="395">
        <v>1</v>
      </c>
      <c r="M820" s="395">
        <v>3</v>
      </c>
      <c r="N820" s="395">
        <v>0</v>
      </c>
      <c r="O820" s="394">
        <v>6.8</v>
      </c>
      <c r="P820" s="395">
        <v>6</v>
      </c>
      <c r="Q820" s="395">
        <v>8</v>
      </c>
      <c r="R820" s="395">
        <v>4</v>
      </c>
      <c r="S820" s="395" t="s">
        <v>2446</v>
      </c>
      <c r="T820" s="395">
        <v>10</v>
      </c>
      <c r="U820" s="395">
        <v>9</v>
      </c>
      <c r="V820" s="13"/>
      <c r="W820" s="1">
        <v>79</v>
      </c>
      <c r="X820" s="1">
        <v>7</v>
      </c>
      <c r="Y820" s="1">
        <v>33</v>
      </c>
      <c r="Z820" s="1">
        <v>40</v>
      </c>
      <c r="AA820" s="1">
        <v>-13</v>
      </c>
      <c r="AB820" s="1">
        <v>16</v>
      </c>
      <c r="AC820" s="120">
        <v>21.3</v>
      </c>
      <c r="AD820" s="1">
        <v>1683</v>
      </c>
      <c r="AE820" s="1">
        <v>139</v>
      </c>
      <c r="AF820" s="1">
        <v>5</v>
      </c>
      <c r="AG820" s="1">
        <v>1</v>
      </c>
      <c r="AH820" s="1">
        <v>0</v>
      </c>
      <c r="AI820" s="401">
        <v>1.7527777777777778</v>
      </c>
      <c r="AJ820" s="1">
        <v>0</v>
      </c>
      <c r="AK820" s="1">
        <v>59</v>
      </c>
      <c r="AL820" s="1">
        <v>73</v>
      </c>
      <c r="AM820" s="1">
        <v>109</v>
      </c>
      <c r="AN820" s="1">
        <v>26</v>
      </c>
      <c r="AO820" s="1">
        <v>0</v>
      </c>
      <c r="AP820" s="1">
        <v>0</v>
      </c>
      <c r="AQ820" s="120">
        <v>0</v>
      </c>
      <c r="AR820" s="1">
        <v>0</v>
      </c>
      <c r="AS820" s="400">
        <v>3634000</v>
      </c>
      <c r="AT820" s="400"/>
      <c r="AV820" s="1">
        <v>196</v>
      </c>
    </row>
    <row r="821" spans="1:48" ht="13.95" customHeight="1">
      <c r="A821" s="453">
        <v>12</v>
      </c>
      <c r="B821" s="1" t="s">
        <v>1587</v>
      </c>
      <c r="C821" t="s">
        <v>937</v>
      </c>
      <c r="D821" t="s">
        <v>349</v>
      </c>
      <c r="E821" s="1" t="s">
        <v>36</v>
      </c>
      <c r="F821" s="1">
        <v>2</v>
      </c>
      <c r="G821" s="1">
        <v>30</v>
      </c>
      <c r="H821" s="394">
        <v>4.3</v>
      </c>
      <c r="I821" s="395">
        <v>4</v>
      </c>
      <c r="J821" s="395">
        <v>1</v>
      </c>
      <c r="K821" s="395">
        <v>4</v>
      </c>
      <c r="L821" s="395">
        <v>2</v>
      </c>
      <c r="M821" s="395">
        <v>4</v>
      </c>
      <c r="N821" s="395">
        <v>0</v>
      </c>
      <c r="O821" s="394">
        <v>7.3</v>
      </c>
      <c r="P821" s="395">
        <v>7</v>
      </c>
      <c r="Q821" s="395">
        <v>8</v>
      </c>
      <c r="R821" s="395">
        <v>4</v>
      </c>
      <c r="S821" s="395" t="s">
        <v>2446</v>
      </c>
      <c r="T821" s="395">
        <v>10</v>
      </c>
      <c r="U821" s="395">
        <v>10</v>
      </c>
      <c r="V821" s="13"/>
      <c r="W821" s="1">
        <v>82</v>
      </c>
      <c r="X821" s="1">
        <v>10</v>
      </c>
      <c r="Y821" s="1">
        <v>23</v>
      </c>
      <c r="Z821" s="1">
        <v>33</v>
      </c>
      <c r="AA821" s="1">
        <v>-24</v>
      </c>
      <c r="AB821" s="1">
        <v>42</v>
      </c>
      <c r="AC821" s="120">
        <v>21.9</v>
      </c>
      <c r="AD821" s="1">
        <v>1795</v>
      </c>
      <c r="AE821" s="1">
        <v>156</v>
      </c>
      <c r="AF821" s="1">
        <v>6.4</v>
      </c>
      <c r="AG821" s="1">
        <v>2</v>
      </c>
      <c r="AH821" s="1">
        <v>0</v>
      </c>
      <c r="AI821" s="401">
        <v>2.2659722222222221</v>
      </c>
      <c r="AJ821" s="1">
        <v>0</v>
      </c>
      <c r="AK821" s="1">
        <v>60</v>
      </c>
      <c r="AL821" s="1">
        <v>101</v>
      </c>
      <c r="AM821" s="1">
        <v>93</v>
      </c>
      <c r="AN821" s="1">
        <v>32</v>
      </c>
      <c r="AO821" s="1">
        <v>0</v>
      </c>
      <c r="AP821" s="1">
        <v>0</v>
      </c>
      <c r="AQ821" s="120">
        <v>0</v>
      </c>
      <c r="AR821" s="1">
        <v>0</v>
      </c>
      <c r="AS821" s="400">
        <v>3563000</v>
      </c>
      <c r="AT821" s="400"/>
      <c r="AV821" s="1">
        <v>122</v>
      </c>
    </row>
    <row r="822" spans="1:48" ht="13.95" customHeight="1">
      <c r="A822" s="453">
        <v>13</v>
      </c>
      <c r="B822" s="1" t="s">
        <v>1587</v>
      </c>
      <c r="C822" t="s">
        <v>1540</v>
      </c>
      <c r="D822" t="s">
        <v>400</v>
      </c>
      <c r="E822" s="1" t="s">
        <v>36</v>
      </c>
      <c r="F822" s="1">
        <v>2</v>
      </c>
      <c r="G822" s="1">
        <v>33</v>
      </c>
      <c r="H822" s="394">
        <v>2.9</v>
      </c>
      <c r="I822" s="395">
        <v>5</v>
      </c>
      <c r="J822" s="395">
        <v>1</v>
      </c>
      <c r="K822" s="395">
        <v>3</v>
      </c>
      <c r="L822" s="395">
        <v>1</v>
      </c>
      <c r="M822" s="395">
        <v>1</v>
      </c>
      <c r="N822" s="395">
        <v>0</v>
      </c>
      <c r="O822" s="394">
        <v>6.7</v>
      </c>
      <c r="P822" s="395">
        <v>6</v>
      </c>
      <c r="Q822" s="395">
        <v>10</v>
      </c>
      <c r="R822" s="395">
        <v>3</v>
      </c>
      <c r="S822" s="395" t="s">
        <v>2446</v>
      </c>
      <c r="T822" s="395">
        <v>10</v>
      </c>
      <c r="U822" s="395">
        <v>10</v>
      </c>
      <c r="V822" s="13"/>
      <c r="W822" s="1">
        <v>82</v>
      </c>
      <c r="X822" s="1">
        <v>1</v>
      </c>
      <c r="Y822" s="1">
        <v>20</v>
      </c>
      <c r="Z822" s="1">
        <v>21</v>
      </c>
      <c r="AA822" s="1">
        <v>20</v>
      </c>
      <c r="AB822" s="1">
        <v>34</v>
      </c>
      <c r="AC822" s="120">
        <v>17.600000000000001</v>
      </c>
      <c r="AD822" s="1">
        <v>1447</v>
      </c>
      <c r="AE822" s="1">
        <v>80</v>
      </c>
      <c r="AF822" s="1">
        <v>1.3</v>
      </c>
      <c r="AG822" s="1">
        <v>0</v>
      </c>
      <c r="AH822" s="1">
        <v>0</v>
      </c>
      <c r="AI822" s="401">
        <v>2.8708333333333331</v>
      </c>
      <c r="AJ822" s="1">
        <v>0</v>
      </c>
      <c r="AK822" s="1">
        <v>53</v>
      </c>
      <c r="AL822" s="1">
        <v>57</v>
      </c>
      <c r="AM822" s="1">
        <v>151</v>
      </c>
      <c r="AN822" s="1">
        <v>25</v>
      </c>
      <c r="AO822" s="1">
        <v>0</v>
      </c>
      <c r="AP822" s="1">
        <v>0</v>
      </c>
      <c r="AQ822" s="120">
        <v>0</v>
      </c>
      <c r="AR822" s="1">
        <v>0</v>
      </c>
      <c r="AS822" s="400">
        <v>2392000</v>
      </c>
      <c r="AT822" s="400"/>
      <c r="AV822" s="1">
        <v>44</v>
      </c>
    </row>
    <row r="823" spans="1:48" ht="13.95" customHeight="1">
      <c r="A823" s="453">
        <v>14</v>
      </c>
      <c r="B823" s="1" t="s">
        <v>1587</v>
      </c>
      <c r="C823" t="s">
        <v>939</v>
      </c>
      <c r="D823" t="s">
        <v>322</v>
      </c>
      <c r="E823" s="1" t="s">
        <v>31</v>
      </c>
      <c r="F823" s="1">
        <v>3</v>
      </c>
      <c r="G823" s="1">
        <v>35</v>
      </c>
      <c r="H823" s="394">
        <v>5.8</v>
      </c>
      <c r="I823" s="395">
        <v>4</v>
      </c>
      <c r="J823" s="395">
        <v>5</v>
      </c>
      <c r="K823" s="395">
        <v>3</v>
      </c>
      <c r="L823" s="395">
        <v>5</v>
      </c>
      <c r="M823" s="395">
        <v>6</v>
      </c>
      <c r="N823" s="395">
        <v>6</v>
      </c>
      <c r="O823" s="394">
        <v>4.5</v>
      </c>
      <c r="P823" s="395">
        <v>4</v>
      </c>
      <c r="Q823" s="395">
        <v>5</v>
      </c>
      <c r="R823" s="395">
        <v>4</v>
      </c>
      <c r="S823" s="395" t="s">
        <v>2446</v>
      </c>
      <c r="T823" s="395">
        <v>10</v>
      </c>
      <c r="U823" s="395">
        <v>9</v>
      </c>
      <c r="V823" s="13"/>
      <c r="W823" s="1">
        <v>76</v>
      </c>
      <c r="X823" s="1">
        <v>15</v>
      </c>
      <c r="Y823" s="1">
        <v>17</v>
      </c>
      <c r="Z823" s="1">
        <v>32</v>
      </c>
      <c r="AA823" s="1">
        <v>4</v>
      </c>
      <c r="AB823" s="1">
        <v>32</v>
      </c>
      <c r="AC823" s="120">
        <v>18.7</v>
      </c>
      <c r="AD823" s="1">
        <v>1424</v>
      </c>
      <c r="AE823" s="1">
        <v>175</v>
      </c>
      <c r="AF823" s="1">
        <v>8.6</v>
      </c>
      <c r="AG823" s="1">
        <v>1</v>
      </c>
      <c r="AH823" s="1">
        <v>1</v>
      </c>
      <c r="AI823" s="401">
        <v>1.8541666666666667</v>
      </c>
      <c r="AJ823" s="1">
        <v>0</v>
      </c>
      <c r="AK823" s="1">
        <v>92</v>
      </c>
      <c r="AL823" s="1">
        <v>68</v>
      </c>
      <c r="AM823" s="1">
        <v>51</v>
      </c>
      <c r="AN823" s="1">
        <v>35</v>
      </c>
      <c r="AO823" s="1">
        <v>703</v>
      </c>
      <c r="AP823" s="1">
        <v>749</v>
      </c>
      <c r="AQ823" s="120">
        <v>48.4</v>
      </c>
      <c r="AR823" s="1">
        <v>0</v>
      </c>
      <c r="AS823" s="400">
        <v>2219000</v>
      </c>
      <c r="AT823" s="400"/>
      <c r="AV823" s="1">
        <v>740</v>
      </c>
    </row>
    <row r="824" spans="1:48" ht="13.95" customHeight="1">
      <c r="A824" s="453">
        <v>15</v>
      </c>
      <c r="B824" s="1" t="s">
        <v>1587</v>
      </c>
      <c r="C824" t="s">
        <v>1003</v>
      </c>
      <c r="D824" t="s">
        <v>469</v>
      </c>
      <c r="E824" s="1" t="s">
        <v>1484</v>
      </c>
      <c r="F824" s="1">
        <v>3</v>
      </c>
      <c r="G824" s="1">
        <v>24</v>
      </c>
      <c r="H824" s="394">
        <v>5.0999999999999996</v>
      </c>
      <c r="I824" s="395">
        <v>4</v>
      </c>
      <c r="J824" s="395">
        <v>5</v>
      </c>
      <c r="K824" s="395">
        <v>3</v>
      </c>
      <c r="L824" s="395">
        <v>5</v>
      </c>
      <c r="M824" s="395">
        <v>4</v>
      </c>
      <c r="N824" s="395">
        <v>2</v>
      </c>
      <c r="O824" s="394">
        <v>3.5</v>
      </c>
      <c r="P824" s="395">
        <v>3</v>
      </c>
      <c r="Q824" s="395">
        <v>3</v>
      </c>
      <c r="R824" s="395">
        <v>5</v>
      </c>
      <c r="S824" s="395" t="s">
        <v>2445</v>
      </c>
      <c r="T824" s="395">
        <v>10</v>
      </c>
      <c r="U824" s="395">
        <v>9</v>
      </c>
      <c r="V824" s="13"/>
      <c r="W824" s="1">
        <v>75</v>
      </c>
      <c r="X824" s="1">
        <v>12</v>
      </c>
      <c r="Y824" s="1">
        <v>12</v>
      </c>
      <c r="Z824" s="1">
        <v>24</v>
      </c>
      <c r="AA824" s="1">
        <v>-13</v>
      </c>
      <c r="AB824" s="1">
        <v>14</v>
      </c>
      <c r="AC824" s="120">
        <v>13</v>
      </c>
      <c r="AD824" s="1">
        <v>973</v>
      </c>
      <c r="AE824" s="1">
        <v>88</v>
      </c>
      <c r="AF824" s="1">
        <v>13.6</v>
      </c>
      <c r="AG824" s="1">
        <v>3</v>
      </c>
      <c r="AH824" s="1">
        <v>0</v>
      </c>
      <c r="AI824" s="401">
        <v>1.6888888888888889</v>
      </c>
      <c r="AJ824" s="1">
        <v>0</v>
      </c>
      <c r="AK824" s="1">
        <v>53</v>
      </c>
      <c r="AL824" s="1">
        <v>31</v>
      </c>
      <c r="AM824" s="1">
        <v>16</v>
      </c>
      <c r="AN824" s="1">
        <v>11</v>
      </c>
      <c r="AO824" s="1">
        <v>5</v>
      </c>
      <c r="AP824" s="1">
        <v>12</v>
      </c>
      <c r="AQ824" s="120">
        <v>29.4</v>
      </c>
      <c r="AR824" s="1">
        <v>0</v>
      </c>
      <c r="AS824" s="400">
        <v>1891000</v>
      </c>
      <c r="AT824" s="400"/>
      <c r="AV824" s="1">
        <v>716</v>
      </c>
    </row>
    <row r="825" spans="1:48" ht="13.95" customHeight="1">
      <c r="A825" s="453">
        <v>16</v>
      </c>
      <c r="B825" s="1" t="s">
        <v>1587</v>
      </c>
      <c r="C825" t="s">
        <v>1077</v>
      </c>
      <c r="D825" t="s">
        <v>505</v>
      </c>
      <c r="E825" s="1" t="s">
        <v>1495</v>
      </c>
      <c r="F825" s="1">
        <v>3</v>
      </c>
      <c r="G825" s="1">
        <v>31</v>
      </c>
      <c r="H825" s="394">
        <v>4.5999999999999996</v>
      </c>
      <c r="I825" s="395">
        <v>5</v>
      </c>
      <c r="J825" s="395">
        <v>4</v>
      </c>
      <c r="K825" s="395">
        <v>2</v>
      </c>
      <c r="L825" s="395">
        <v>4</v>
      </c>
      <c r="M825" s="395">
        <v>4</v>
      </c>
      <c r="N825" s="395">
        <v>6</v>
      </c>
      <c r="O825" s="394">
        <v>3.6</v>
      </c>
      <c r="P825" s="395">
        <v>3</v>
      </c>
      <c r="Q825" s="395">
        <v>3</v>
      </c>
      <c r="R825" s="395">
        <v>6</v>
      </c>
      <c r="S825" s="395" t="s">
        <v>2446</v>
      </c>
      <c r="T825" s="395">
        <v>10</v>
      </c>
      <c r="U825" s="395">
        <v>7</v>
      </c>
      <c r="V825" s="13"/>
      <c r="W825" s="1">
        <v>63</v>
      </c>
      <c r="X825" s="1">
        <v>6</v>
      </c>
      <c r="Y825" s="1">
        <v>11</v>
      </c>
      <c r="Z825" s="1">
        <v>17</v>
      </c>
      <c r="AA825" s="1">
        <v>4</v>
      </c>
      <c r="AB825" s="1">
        <v>16</v>
      </c>
      <c r="AC825" s="120">
        <v>11.6</v>
      </c>
      <c r="AD825" s="1">
        <v>728</v>
      </c>
      <c r="AE825" s="1">
        <v>63</v>
      </c>
      <c r="AF825" s="1">
        <v>9.5</v>
      </c>
      <c r="AG825" s="1">
        <v>0</v>
      </c>
      <c r="AH825" s="1">
        <v>2</v>
      </c>
      <c r="AI825" s="401">
        <v>1.7840277777777778</v>
      </c>
      <c r="AJ825" s="1">
        <v>0</v>
      </c>
      <c r="AK825" s="1">
        <v>23</v>
      </c>
      <c r="AL825" s="1">
        <v>34</v>
      </c>
      <c r="AM825" s="1">
        <v>23</v>
      </c>
      <c r="AN825" s="1">
        <v>15</v>
      </c>
      <c r="AO825" s="1">
        <v>151</v>
      </c>
      <c r="AP825" s="1">
        <v>157</v>
      </c>
      <c r="AQ825" s="120">
        <v>49</v>
      </c>
      <c r="AR825" s="1">
        <v>0</v>
      </c>
      <c r="AS825" s="400">
        <v>1156000</v>
      </c>
      <c r="AT825" s="400"/>
      <c r="AV825" s="1">
        <v>709</v>
      </c>
    </row>
    <row r="826" spans="1:48" ht="13.95" customHeight="1">
      <c r="A826" s="453">
        <v>17</v>
      </c>
      <c r="B826" s="1" t="s">
        <v>1587</v>
      </c>
      <c r="C826" t="s">
        <v>1107</v>
      </c>
      <c r="D826" t="s">
        <v>247</v>
      </c>
      <c r="E826" s="1" t="s">
        <v>1483</v>
      </c>
      <c r="F826" s="1">
        <v>3</v>
      </c>
      <c r="G826" s="1">
        <v>31</v>
      </c>
      <c r="H826" s="394">
        <v>5.6</v>
      </c>
      <c r="I826" s="395">
        <v>5</v>
      </c>
      <c r="J826" s="395">
        <v>4</v>
      </c>
      <c r="K826" s="395">
        <v>2</v>
      </c>
      <c r="L826" s="395">
        <v>4</v>
      </c>
      <c r="M826" s="395">
        <v>6</v>
      </c>
      <c r="N826" s="395">
        <v>4</v>
      </c>
      <c r="O826" s="394">
        <v>3.2</v>
      </c>
      <c r="P826" s="395">
        <v>2</v>
      </c>
      <c r="Q826" s="395">
        <v>3</v>
      </c>
      <c r="R826" s="395">
        <v>6</v>
      </c>
      <c r="S826" s="395" t="s">
        <v>2445</v>
      </c>
      <c r="T826" s="395">
        <v>8</v>
      </c>
      <c r="U826" s="395">
        <v>6</v>
      </c>
      <c r="V826" s="13"/>
      <c r="W826" s="1">
        <v>50</v>
      </c>
      <c r="X826" s="1">
        <v>6</v>
      </c>
      <c r="Y826" s="1">
        <v>9</v>
      </c>
      <c r="Z826" s="1">
        <v>15</v>
      </c>
      <c r="AA826" s="1">
        <v>-1</v>
      </c>
      <c r="AB826" s="1">
        <v>41</v>
      </c>
      <c r="AC826" s="120">
        <v>11.9</v>
      </c>
      <c r="AD826" s="1">
        <v>595</v>
      </c>
      <c r="AE826" s="1">
        <v>68</v>
      </c>
      <c r="AF826" s="1">
        <v>8.8000000000000007</v>
      </c>
      <c r="AG826" s="1">
        <v>0</v>
      </c>
      <c r="AH826" s="1">
        <v>0</v>
      </c>
      <c r="AI826" s="401">
        <v>1.6527777777777777</v>
      </c>
      <c r="AJ826" s="1">
        <v>0</v>
      </c>
      <c r="AK826" s="1">
        <v>27</v>
      </c>
      <c r="AL826" s="1">
        <v>23</v>
      </c>
      <c r="AM826" s="1">
        <v>26</v>
      </c>
      <c r="AN826" s="1">
        <v>5</v>
      </c>
      <c r="AO826" s="1">
        <v>1</v>
      </c>
      <c r="AP826" s="1">
        <v>6</v>
      </c>
      <c r="AQ826" s="120">
        <v>14.3</v>
      </c>
      <c r="AR826" s="1">
        <v>0</v>
      </c>
      <c r="AS826" s="400">
        <v>705000</v>
      </c>
      <c r="AT826" s="400"/>
      <c r="AV826" s="1">
        <v>639</v>
      </c>
    </row>
    <row r="827" spans="1:48" ht="13.95" customHeight="1">
      <c r="A827" s="453">
        <v>18</v>
      </c>
      <c r="B827" s="1" t="s">
        <v>1587</v>
      </c>
      <c r="C827" t="s">
        <v>1068</v>
      </c>
      <c r="D827" t="s">
        <v>499</v>
      </c>
      <c r="E827" s="1" t="s">
        <v>1484</v>
      </c>
      <c r="F827" s="1">
        <v>3</v>
      </c>
      <c r="G827" s="1">
        <v>27</v>
      </c>
      <c r="H827" s="394">
        <v>4.5999999999999996</v>
      </c>
      <c r="I827" s="395">
        <v>3</v>
      </c>
      <c r="J827" s="395">
        <v>5</v>
      </c>
      <c r="K827" s="395">
        <v>3</v>
      </c>
      <c r="L827" s="395">
        <v>5</v>
      </c>
      <c r="M827" s="395">
        <v>4</v>
      </c>
      <c r="N827" s="395">
        <v>3</v>
      </c>
      <c r="O827" s="394">
        <v>4.0999999999999996</v>
      </c>
      <c r="P827" s="395">
        <v>3</v>
      </c>
      <c r="Q827" s="395">
        <v>4</v>
      </c>
      <c r="R827" s="395">
        <v>7</v>
      </c>
      <c r="S827" s="395" t="s">
        <v>2446</v>
      </c>
      <c r="T827" s="395">
        <v>7</v>
      </c>
      <c r="U827" s="395">
        <v>9</v>
      </c>
      <c r="V827" s="13"/>
      <c r="W827" s="1">
        <v>81</v>
      </c>
      <c r="X827" s="1">
        <v>12</v>
      </c>
      <c r="Y827" s="1">
        <v>6</v>
      </c>
      <c r="Z827" s="1">
        <v>18</v>
      </c>
      <c r="AA827" s="1">
        <v>-4</v>
      </c>
      <c r="AB827" s="1">
        <v>39</v>
      </c>
      <c r="AC827" s="120">
        <v>13.7</v>
      </c>
      <c r="AD827" s="1">
        <v>1112</v>
      </c>
      <c r="AE827" s="1">
        <v>126</v>
      </c>
      <c r="AF827" s="1">
        <v>9.5</v>
      </c>
      <c r="AG827" s="1">
        <v>1</v>
      </c>
      <c r="AH827" s="1">
        <v>0</v>
      </c>
      <c r="AI827" s="401">
        <v>2.5736111111111111</v>
      </c>
      <c r="AJ827" s="1">
        <v>0</v>
      </c>
      <c r="AK827" s="1">
        <v>69</v>
      </c>
      <c r="AL827" s="1">
        <v>59</v>
      </c>
      <c r="AM827" s="1">
        <v>46</v>
      </c>
      <c r="AN827" s="1">
        <v>16</v>
      </c>
      <c r="AO827" s="1">
        <v>19</v>
      </c>
      <c r="AP827" s="1">
        <v>22</v>
      </c>
      <c r="AQ827" s="120">
        <v>46.3</v>
      </c>
      <c r="AR827" s="1">
        <v>0</v>
      </c>
      <c r="AS827" s="400">
        <v>1546000</v>
      </c>
      <c r="AT827" s="400"/>
      <c r="AV827" s="1">
        <v>632</v>
      </c>
    </row>
    <row r="828" spans="1:48" ht="13.95" customHeight="1">
      <c r="A828" s="453">
        <v>19</v>
      </c>
      <c r="B828" s="1" t="s">
        <v>1587</v>
      </c>
      <c r="C828" t="s">
        <v>1109</v>
      </c>
      <c r="D828" t="s">
        <v>518</v>
      </c>
      <c r="E828" s="1" t="s">
        <v>31</v>
      </c>
      <c r="F828" s="1">
        <v>3</v>
      </c>
      <c r="G828" s="1">
        <v>31</v>
      </c>
      <c r="H828" s="394">
        <v>3.7</v>
      </c>
      <c r="I828" s="395">
        <v>4</v>
      </c>
      <c r="J828" s="395">
        <v>4</v>
      </c>
      <c r="K828" s="395">
        <v>2</v>
      </c>
      <c r="L828" s="395">
        <v>4</v>
      </c>
      <c r="M828" s="395">
        <v>3</v>
      </c>
      <c r="N828" s="395">
        <v>9</v>
      </c>
      <c r="O828" s="394">
        <v>4.2</v>
      </c>
      <c r="P828" s="395">
        <v>3</v>
      </c>
      <c r="Q828" s="395">
        <v>4</v>
      </c>
      <c r="R828" s="395">
        <v>6</v>
      </c>
      <c r="S828" s="395" t="s">
        <v>2446</v>
      </c>
      <c r="T828" s="395">
        <v>10</v>
      </c>
      <c r="U828" s="395">
        <v>8</v>
      </c>
      <c r="V828" s="13"/>
      <c r="W828" s="1">
        <v>70</v>
      </c>
      <c r="X828" s="1">
        <v>5</v>
      </c>
      <c r="Y828" s="1">
        <v>10</v>
      </c>
      <c r="Z828" s="1">
        <v>15</v>
      </c>
      <c r="AA828" s="1">
        <v>-2</v>
      </c>
      <c r="AB828" s="1">
        <v>30</v>
      </c>
      <c r="AC828" s="120">
        <v>13</v>
      </c>
      <c r="AD828" s="1">
        <v>911</v>
      </c>
      <c r="AE828" s="1">
        <v>68</v>
      </c>
      <c r="AF828" s="1">
        <v>7.4</v>
      </c>
      <c r="AG828" s="1">
        <v>0</v>
      </c>
      <c r="AH828" s="1">
        <v>0</v>
      </c>
      <c r="AI828" s="401">
        <v>2.5305555555555554</v>
      </c>
      <c r="AJ828" s="1">
        <v>0</v>
      </c>
      <c r="AK828" s="1">
        <v>38</v>
      </c>
      <c r="AL828" s="1">
        <v>32</v>
      </c>
      <c r="AM828" s="1">
        <v>50</v>
      </c>
      <c r="AN828" s="1">
        <v>13</v>
      </c>
      <c r="AO828" s="1">
        <v>432</v>
      </c>
      <c r="AP828" s="1">
        <v>326</v>
      </c>
      <c r="AQ828" s="120">
        <v>57</v>
      </c>
      <c r="AR828" s="1">
        <v>0</v>
      </c>
      <c r="AS828" s="400">
        <v>1230000</v>
      </c>
      <c r="AT828" s="400"/>
      <c r="AV828" s="1">
        <v>564</v>
      </c>
    </row>
    <row r="829" spans="1:48" ht="13.95" customHeight="1">
      <c r="A829" s="453">
        <v>20</v>
      </c>
      <c r="B829" s="1" t="s">
        <v>1587</v>
      </c>
      <c r="C829" t="s">
        <v>702</v>
      </c>
      <c r="D829" t="s">
        <v>570</v>
      </c>
      <c r="E829" s="13" t="s">
        <v>40</v>
      </c>
      <c r="F829" s="13">
        <v>3</v>
      </c>
      <c r="G829" s="13">
        <v>25</v>
      </c>
      <c r="H829" s="394">
        <v>4.3</v>
      </c>
      <c r="I829" s="395">
        <v>3</v>
      </c>
      <c r="J829" s="395">
        <v>3</v>
      </c>
      <c r="K829" s="395">
        <v>2</v>
      </c>
      <c r="L829" s="395">
        <v>3</v>
      </c>
      <c r="M829" s="395">
        <v>5</v>
      </c>
      <c r="N829" s="395">
        <v>4</v>
      </c>
      <c r="O829" s="394">
        <v>3.5</v>
      </c>
      <c r="P829" s="395">
        <v>3</v>
      </c>
      <c r="Q829" s="395">
        <v>3</v>
      </c>
      <c r="R829" s="395">
        <v>6</v>
      </c>
      <c r="S829" s="395" t="s">
        <v>2445</v>
      </c>
      <c r="T829" s="395">
        <v>10</v>
      </c>
      <c r="U829" s="395">
        <v>2</v>
      </c>
      <c r="V829"/>
      <c r="W829" s="13">
        <v>23</v>
      </c>
      <c r="X829" s="13">
        <v>3</v>
      </c>
      <c r="Y829" s="13">
        <v>3</v>
      </c>
      <c r="Z829" s="13">
        <v>6</v>
      </c>
      <c r="AA829" s="13">
        <v>5</v>
      </c>
      <c r="AB829" s="13">
        <v>6</v>
      </c>
      <c r="AC829" s="13">
        <v>10.9</v>
      </c>
      <c r="AD829" s="13">
        <v>251</v>
      </c>
      <c r="AE829" s="13">
        <v>28</v>
      </c>
      <c r="AF829" s="13">
        <v>10.7</v>
      </c>
      <c r="AG829" s="13">
        <v>1</v>
      </c>
      <c r="AH829" s="13">
        <v>0</v>
      </c>
      <c r="AI829" s="417">
        <v>1.7430555555555556</v>
      </c>
      <c r="AJ829" s="13">
        <v>0</v>
      </c>
      <c r="AK829" s="13">
        <v>16</v>
      </c>
      <c r="AL829" s="13">
        <v>6</v>
      </c>
      <c r="AM829" s="13">
        <v>8</v>
      </c>
      <c r="AN829" s="13">
        <v>3</v>
      </c>
      <c r="AO829" s="13">
        <v>1</v>
      </c>
      <c r="AP829" s="13">
        <v>4</v>
      </c>
      <c r="AQ829" s="13">
        <v>20</v>
      </c>
      <c r="AR829" s="13">
        <v>0</v>
      </c>
      <c r="AS829" s="421">
        <v>250000</v>
      </c>
    </row>
    <row r="830" spans="1:48" ht="13.95" customHeight="1">
      <c r="A830" s="453">
        <v>21</v>
      </c>
      <c r="B830" s="1" t="s">
        <v>1587</v>
      </c>
      <c r="C830" t="s">
        <v>808</v>
      </c>
      <c r="D830" t="s">
        <v>351</v>
      </c>
      <c r="E830" s="1" t="s">
        <v>38</v>
      </c>
      <c r="F830" s="1">
        <v>3</v>
      </c>
      <c r="G830" s="1">
        <v>34</v>
      </c>
      <c r="H830" s="394">
        <v>7.6</v>
      </c>
      <c r="I830" s="395">
        <v>5</v>
      </c>
      <c r="J830" s="395">
        <v>7</v>
      </c>
      <c r="K830" s="395">
        <v>4</v>
      </c>
      <c r="L830" s="395">
        <v>7</v>
      </c>
      <c r="M830" s="395">
        <v>7</v>
      </c>
      <c r="N830" s="395">
        <v>3</v>
      </c>
      <c r="O830" s="394">
        <v>3.6</v>
      </c>
      <c r="P830" s="395">
        <v>3</v>
      </c>
      <c r="Q830" s="395">
        <v>3</v>
      </c>
      <c r="R830" s="395">
        <v>6</v>
      </c>
      <c r="S830" s="395" t="s">
        <v>2445</v>
      </c>
      <c r="T830" s="395">
        <v>9</v>
      </c>
      <c r="U830" s="395">
        <v>10</v>
      </c>
      <c r="V830" s="13"/>
      <c r="W830" s="1">
        <v>82</v>
      </c>
      <c r="X830" s="1">
        <v>29</v>
      </c>
      <c r="Y830" s="1">
        <v>25</v>
      </c>
      <c r="Z830" s="1">
        <v>54</v>
      </c>
      <c r="AA830" s="1">
        <v>3</v>
      </c>
      <c r="AB830" s="1">
        <v>35</v>
      </c>
      <c r="AC830" s="120">
        <v>17</v>
      </c>
      <c r="AD830" s="1">
        <v>1398</v>
      </c>
      <c r="AE830" s="1">
        <v>233</v>
      </c>
      <c r="AF830" s="1">
        <v>12.4</v>
      </c>
      <c r="AG830" s="1">
        <v>5</v>
      </c>
      <c r="AH830" s="1">
        <v>0</v>
      </c>
      <c r="AI830" s="401">
        <v>1.0784722222222223</v>
      </c>
      <c r="AJ830" s="1">
        <v>0</v>
      </c>
      <c r="AK830" s="1">
        <v>104</v>
      </c>
      <c r="AL830" s="1">
        <v>67</v>
      </c>
      <c r="AM830" s="1">
        <v>39</v>
      </c>
      <c r="AN830" s="1">
        <v>12</v>
      </c>
      <c r="AO830" s="1">
        <v>12</v>
      </c>
      <c r="AP830" s="1">
        <v>15</v>
      </c>
      <c r="AQ830" s="120">
        <v>44.4</v>
      </c>
      <c r="AR830" s="1">
        <v>0</v>
      </c>
      <c r="AS830" s="400">
        <v>3849000</v>
      </c>
      <c r="AT830" s="400"/>
      <c r="AV830" s="1">
        <v>362</v>
      </c>
    </row>
    <row r="831" spans="1:48" ht="13.95" customHeight="1">
      <c r="A831" s="453">
        <v>22</v>
      </c>
      <c r="B831" s="1" t="s">
        <v>1587</v>
      </c>
      <c r="C831" t="s">
        <v>826</v>
      </c>
      <c r="D831" t="s">
        <v>364</v>
      </c>
      <c r="E831" s="1" t="s">
        <v>31</v>
      </c>
      <c r="F831" s="1">
        <v>3</v>
      </c>
      <c r="G831" s="1">
        <v>38</v>
      </c>
      <c r="H831" s="394">
        <v>6.7</v>
      </c>
      <c r="I831" s="395">
        <v>7</v>
      </c>
      <c r="J831" s="395">
        <v>6</v>
      </c>
      <c r="K831" s="395">
        <v>3</v>
      </c>
      <c r="L831" s="395">
        <v>6</v>
      </c>
      <c r="M831" s="395">
        <v>6</v>
      </c>
      <c r="N831" s="395">
        <v>5</v>
      </c>
      <c r="O831" s="394">
        <v>3.4</v>
      </c>
      <c r="P831" s="395">
        <v>3</v>
      </c>
      <c r="Q831" s="395">
        <v>4</v>
      </c>
      <c r="R831" s="395">
        <v>4</v>
      </c>
      <c r="S831" s="395" t="s">
        <v>2445</v>
      </c>
      <c r="T831" s="395">
        <v>10</v>
      </c>
      <c r="U831" s="395">
        <v>8</v>
      </c>
      <c r="V831" s="13"/>
      <c r="W831" s="1">
        <v>68</v>
      </c>
      <c r="X831" s="1">
        <v>16</v>
      </c>
      <c r="Y831" s="1">
        <v>34</v>
      </c>
      <c r="Z831" s="1">
        <v>50</v>
      </c>
      <c r="AA831" s="1">
        <v>-24</v>
      </c>
      <c r="AB831" s="1">
        <v>42</v>
      </c>
      <c r="AC831" s="120">
        <v>17.8</v>
      </c>
      <c r="AD831" s="1">
        <v>1209</v>
      </c>
      <c r="AE831" s="1">
        <v>125</v>
      </c>
      <c r="AF831" s="1">
        <v>12.8</v>
      </c>
      <c r="AG831" s="1">
        <v>4</v>
      </c>
      <c r="AH831" s="1">
        <v>0</v>
      </c>
      <c r="AI831" s="401">
        <v>1.0069444444444444</v>
      </c>
      <c r="AJ831" s="1">
        <v>0</v>
      </c>
      <c r="AK831" s="1">
        <v>50</v>
      </c>
      <c r="AL831" s="1">
        <v>79</v>
      </c>
      <c r="AM831" s="1">
        <v>48</v>
      </c>
      <c r="AN831" s="1">
        <v>30</v>
      </c>
      <c r="AO831" s="1">
        <v>290</v>
      </c>
      <c r="AP831" s="1">
        <v>343</v>
      </c>
      <c r="AQ831" s="120">
        <v>45.8</v>
      </c>
      <c r="AR831" s="1">
        <v>0</v>
      </c>
      <c r="AS831" s="400">
        <v>2787000</v>
      </c>
      <c r="AT831" s="400"/>
      <c r="AV831" s="1">
        <v>326</v>
      </c>
    </row>
    <row r="832" spans="1:48" ht="13.95" customHeight="1">
      <c r="A832" s="453">
        <v>23</v>
      </c>
      <c r="B832" s="1" t="s">
        <v>1587</v>
      </c>
      <c r="C832" t="s">
        <v>923</v>
      </c>
      <c r="D832" t="s">
        <v>427</v>
      </c>
      <c r="E832" s="1" t="s">
        <v>40</v>
      </c>
      <c r="F832" s="1">
        <v>3</v>
      </c>
      <c r="G832" s="1">
        <v>29</v>
      </c>
      <c r="H832" s="394">
        <v>7.4</v>
      </c>
      <c r="I832" s="395">
        <v>5</v>
      </c>
      <c r="J832" s="395">
        <v>8</v>
      </c>
      <c r="K832" s="395">
        <v>4</v>
      </c>
      <c r="L832" s="395">
        <v>8</v>
      </c>
      <c r="M832" s="395">
        <v>7</v>
      </c>
      <c r="N832" s="395">
        <v>2</v>
      </c>
      <c r="O832" s="394">
        <v>4.7</v>
      </c>
      <c r="P832" s="395">
        <v>4</v>
      </c>
      <c r="Q832" s="395">
        <v>4</v>
      </c>
      <c r="R832" s="395">
        <v>6</v>
      </c>
      <c r="S832" s="395" t="s">
        <v>2446</v>
      </c>
      <c r="T832" s="395">
        <v>10</v>
      </c>
      <c r="U832" s="395">
        <v>5</v>
      </c>
      <c r="V832" s="13"/>
      <c r="W832" s="1">
        <v>43</v>
      </c>
      <c r="X832" s="1">
        <v>21</v>
      </c>
      <c r="Y832" s="1">
        <v>13</v>
      </c>
      <c r="Z832" s="1">
        <v>34</v>
      </c>
      <c r="AA832" s="1">
        <v>11</v>
      </c>
      <c r="AB832" s="1">
        <v>8</v>
      </c>
      <c r="AC832" s="120">
        <v>19.7</v>
      </c>
      <c r="AD832" s="1">
        <v>848</v>
      </c>
      <c r="AE832" s="1">
        <v>118</v>
      </c>
      <c r="AF832" s="1">
        <v>17.8</v>
      </c>
      <c r="AG832" s="1">
        <v>5</v>
      </c>
      <c r="AH832" s="1">
        <v>0</v>
      </c>
      <c r="AI832" s="401">
        <v>1.038888888888889</v>
      </c>
      <c r="AJ832" s="1">
        <v>0</v>
      </c>
      <c r="AK832" s="1">
        <v>52</v>
      </c>
      <c r="AL832" s="1">
        <v>42</v>
      </c>
      <c r="AM832" s="1">
        <v>21</v>
      </c>
      <c r="AN832" s="1">
        <v>7</v>
      </c>
      <c r="AO832" s="1">
        <v>3</v>
      </c>
      <c r="AP832" s="1">
        <v>3</v>
      </c>
      <c r="AQ832" s="120">
        <v>50</v>
      </c>
      <c r="AR832" s="1">
        <v>0</v>
      </c>
      <c r="AS832" s="400">
        <v>1502000</v>
      </c>
      <c r="AT832" s="400"/>
      <c r="AV832" s="1">
        <v>259</v>
      </c>
    </row>
    <row r="833" spans="1:48" ht="13.95" customHeight="1">
      <c r="A833" s="453">
        <v>24</v>
      </c>
      <c r="B833" s="1" t="s">
        <v>1587</v>
      </c>
      <c r="C833" t="s">
        <v>870</v>
      </c>
      <c r="D833" t="s">
        <v>395</v>
      </c>
      <c r="E833" s="1" t="s">
        <v>40</v>
      </c>
      <c r="F833" s="1">
        <v>3</v>
      </c>
      <c r="G833" s="1">
        <v>31</v>
      </c>
      <c r="H833" s="394">
        <v>6.3</v>
      </c>
      <c r="I833" s="395">
        <v>5</v>
      </c>
      <c r="J833" s="395">
        <v>7</v>
      </c>
      <c r="K833" s="395">
        <v>3</v>
      </c>
      <c r="L833" s="395">
        <v>7</v>
      </c>
      <c r="M833" s="395">
        <v>5</v>
      </c>
      <c r="N833" s="395">
        <v>5</v>
      </c>
      <c r="O833" s="394">
        <v>4.3</v>
      </c>
      <c r="P833" s="395">
        <v>3</v>
      </c>
      <c r="Q833" s="395">
        <v>4</v>
      </c>
      <c r="R833" s="395">
        <v>7</v>
      </c>
      <c r="S833" s="395" t="s">
        <v>2446</v>
      </c>
      <c r="T833" s="395">
        <v>9</v>
      </c>
      <c r="U833" s="395">
        <v>9</v>
      </c>
      <c r="V833" s="13"/>
      <c r="W833" s="1">
        <v>78</v>
      </c>
      <c r="X833" s="1">
        <v>22</v>
      </c>
      <c r="Y833" s="1">
        <v>19</v>
      </c>
      <c r="Z833" s="1">
        <v>41</v>
      </c>
      <c r="AA833" s="1">
        <v>-8</v>
      </c>
      <c r="AB833" s="1">
        <v>54</v>
      </c>
      <c r="AC833" s="120">
        <v>15.9</v>
      </c>
      <c r="AD833" s="1">
        <v>1242</v>
      </c>
      <c r="AE833" s="1">
        <v>165</v>
      </c>
      <c r="AF833" s="1">
        <v>13.3</v>
      </c>
      <c r="AG833" s="1">
        <v>11</v>
      </c>
      <c r="AH833" s="1">
        <v>0</v>
      </c>
      <c r="AI833" s="401">
        <v>1.2618055555555556</v>
      </c>
      <c r="AJ833" s="1">
        <v>0</v>
      </c>
      <c r="AK833" s="1">
        <v>83</v>
      </c>
      <c r="AL833" s="1">
        <v>73</v>
      </c>
      <c r="AM833" s="1">
        <v>26</v>
      </c>
      <c r="AN833" s="1">
        <v>14</v>
      </c>
      <c r="AO833" s="1">
        <v>41</v>
      </c>
      <c r="AP833" s="1">
        <v>44</v>
      </c>
      <c r="AQ833" s="120">
        <v>48.2</v>
      </c>
      <c r="AR833" s="1">
        <v>0</v>
      </c>
      <c r="AS833" s="400">
        <v>3575000</v>
      </c>
      <c r="AT833" s="400"/>
      <c r="AV833" s="1">
        <v>256</v>
      </c>
    </row>
    <row r="834" spans="1:48" ht="13.95" customHeight="1">
      <c r="A834" s="453">
        <v>25</v>
      </c>
      <c r="B834" s="1" t="s">
        <v>1587</v>
      </c>
      <c r="C834" t="s">
        <v>970</v>
      </c>
      <c r="D834" t="s">
        <v>319</v>
      </c>
      <c r="E834" s="1" t="s">
        <v>40</v>
      </c>
      <c r="F834" s="1">
        <v>3</v>
      </c>
      <c r="G834" s="1">
        <v>29</v>
      </c>
      <c r="H834" s="394">
        <v>6.6</v>
      </c>
      <c r="I834" s="395">
        <v>5</v>
      </c>
      <c r="J834" s="395">
        <v>7</v>
      </c>
      <c r="K834" s="395">
        <v>3</v>
      </c>
      <c r="L834" s="395">
        <v>7</v>
      </c>
      <c r="M834" s="395">
        <v>6</v>
      </c>
      <c r="N834" s="395">
        <v>2</v>
      </c>
      <c r="O834" s="394">
        <v>4.0999999999999996</v>
      </c>
      <c r="P834" s="395">
        <v>3</v>
      </c>
      <c r="Q834" s="395">
        <v>4</v>
      </c>
      <c r="R834" s="395">
        <v>4</v>
      </c>
      <c r="S834" s="395" t="s">
        <v>2445</v>
      </c>
      <c r="T834" s="395">
        <v>10</v>
      </c>
      <c r="U834" s="395">
        <v>6</v>
      </c>
      <c r="V834" s="13"/>
      <c r="W834" s="1">
        <v>56</v>
      </c>
      <c r="X834" s="1">
        <v>15</v>
      </c>
      <c r="Y834" s="1">
        <v>14</v>
      </c>
      <c r="Z834" s="1">
        <v>29</v>
      </c>
      <c r="AA834" s="1">
        <v>17</v>
      </c>
      <c r="AB834" s="1">
        <v>16</v>
      </c>
      <c r="AC834" s="120">
        <v>14.5</v>
      </c>
      <c r="AD834" s="1">
        <v>811</v>
      </c>
      <c r="AE834" s="1">
        <v>109</v>
      </c>
      <c r="AF834" s="1">
        <v>13.8</v>
      </c>
      <c r="AG834" s="1">
        <v>6</v>
      </c>
      <c r="AH834" s="1">
        <v>0</v>
      </c>
      <c r="AI834" s="401">
        <v>1.1645833333333333</v>
      </c>
      <c r="AJ834" s="1">
        <v>0</v>
      </c>
      <c r="AK834" s="1">
        <v>46</v>
      </c>
      <c r="AL834" s="1">
        <v>25</v>
      </c>
      <c r="AM834" s="1">
        <v>19</v>
      </c>
      <c r="AN834" s="1">
        <v>8</v>
      </c>
      <c r="AO834" s="1">
        <v>1</v>
      </c>
      <c r="AP834" s="1">
        <v>6</v>
      </c>
      <c r="AQ834" s="120">
        <v>14.3</v>
      </c>
      <c r="AR834" s="1">
        <v>0</v>
      </c>
      <c r="AS834" s="400">
        <v>1942000</v>
      </c>
      <c r="AT834" s="400"/>
      <c r="AV834" s="1">
        <v>240</v>
      </c>
    </row>
    <row r="835" spans="1:48" ht="13.95" customHeight="1">
      <c r="A835" s="453">
        <v>26</v>
      </c>
      <c r="B835" s="1" t="s">
        <v>1587</v>
      </c>
      <c r="C835" t="s">
        <v>1288</v>
      </c>
      <c r="D835" t="s">
        <v>406</v>
      </c>
      <c r="E835" s="13" t="s">
        <v>48</v>
      </c>
      <c r="F835" s="13">
        <v>3</v>
      </c>
      <c r="G835" s="13">
        <v>26</v>
      </c>
      <c r="H835" s="394">
        <v>3.1</v>
      </c>
      <c r="I835" s="395">
        <v>2</v>
      </c>
      <c r="J835" s="395">
        <v>2</v>
      </c>
      <c r="K835" s="395">
        <v>1</v>
      </c>
      <c r="L835" s="395">
        <v>2</v>
      </c>
      <c r="M835" s="395">
        <v>4</v>
      </c>
      <c r="N835" s="395">
        <v>3</v>
      </c>
      <c r="O835" s="394">
        <v>3.2</v>
      </c>
      <c r="P835" s="395">
        <v>2</v>
      </c>
      <c r="Q835" s="395">
        <v>3</v>
      </c>
      <c r="R835" s="395">
        <v>6</v>
      </c>
      <c r="S835" s="395" t="s">
        <v>2445</v>
      </c>
      <c r="T835" s="395">
        <v>10</v>
      </c>
      <c r="U835" s="395">
        <v>1</v>
      </c>
      <c r="V835"/>
      <c r="W835" s="13">
        <v>15</v>
      </c>
      <c r="X835" s="13">
        <v>0</v>
      </c>
      <c r="Y835" s="13">
        <v>2</v>
      </c>
      <c r="Z835" s="13">
        <v>2</v>
      </c>
      <c r="AA835" s="13">
        <v>1</v>
      </c>
      <c r="AB835" s="13">
        <v>2</v>
      </c>
      <c r="AC835" s="13">
        <v>9.1</v>
      </c>
      <c r="AD835" s="13">
        <v>136</v>
      </c>
      <c r="AE835" s="13">
        <v>17</v>
      </c>
      <c r="AF835" s="13">
        <v>0</v>
      </c>
      <c r="AG835" s="13">
        <v>0</v>
      </c>
      <c r="AH835" s="13">
        <v>0</v>
      </c>
      <c r="AI835" s="417">
        <v>2.8333333333333335</v>
      </c>
      <c r="AJ835" s="13">
        <v>0</v>
      </c>
      <c r="AK835" s="13">
        <v>10</v>
      </c>
      <c r="AL835" s="13">
        <v>8</v>
      </c>
      <c r="AM835" s="13">
        <v>7</v>
      </c>
      <c r="AN835" s="13">
        <v>1</v>
      </c>
      <c r="AO835" s="13">
        <v>40</v>
      </c>
      <c r="AP835" s="13">
        <v>62</v>
      </c>
      <c r="AQ835" s="13">
        <v>39.200000000000003</v>
      </c>
      <c r="AR835" s="13">
        <v>0</v>
      </c>
      <c r="AS835" s="421">
        <v>250000</v>
      </c>
    </row>
    <row r="836" spans="1:48" ht="13.95" customHeight="1">
      <c r="A836" s="453">
        <v>27</v>
      </c>
      <c r="B836" s="1" t="s">
        <v>1587</v>
      </c>
      <c r="C836" t="s">
        <v>830</v>
      </c>
      <c r="D836" t="s">
        <v>366</v>
      </c>
      <c r="E836" s="1" t="s">
        <v>31</v>
      </c>
      <c r="F836" s="1">
        <v>3</v>
      </c>
      <c r="G836" s="1">
        <v>32</v>
      </c>
      <c r="H836" s="394">
        <v>6.2</v>
      </c>
      <c r="I836" s="395">
        <v>5</v>
      </c>
      <c r="J836" s="395">
        <v>7</v>
      </c>
      <c r="K836" s="395">
        <v>3</v>
      </c>
      <c r="L836" s="395">
        <v>7</v>
      </c>
      <c r="M836" s="395">
        <v>5</v>
      </c>
      <c r="N836" s="395">
        <v>5</v>
      </c>
      <c r="O836" s="394">
        <v>4</v>
      </c>
      <c r="P836" s="395">
        <v>4</v>
      </c>
      <c r="Q836" s="395">
        <v>4</v>
      </c>
      <c r="R836" s="395">
        <v>4</v>
      </c>
      <c r="S836" s="395" t="s">
        <v>2445</v>
      </c>
      <c r="T836" s="395">
        <v>10</v>
      </c>
      <c r="U836" s="395">
        <v>9</v>
      </c>
      <c r="V836" s="13"/>
      <c r="W836" s="1">
        <v>81</v>
      </c>
      <c r="X836" s="1">
        <v>26</v>
      </c>
      <c r="Y836" s="1">
        <v>23</v>
      </c>
      <c r="Z836" s="1">
        <v>49</v>
      </c>
      <c r="AA836" s="1">
        <v>-6</v>
      </c>
      <c r="AB836" s="1">
        <v>24</v>
      </c>
      <c r="AC836" s="120">
        <v>17.899999999999999</v>
      </c>
      <c r="AD836" s="1">
        <v>1448</v>
      </c>
      <c r="AE836" s="1">
        <v>194</v>
      </c>
      <c r="AF836" s="1">
        <v>13.4</v>
      </c>
      <c r="AG836" s="1">
        <v>6</v>
      </c>
      <c r="AH836" s="1">
        <v>0</v>
      </c>
      <c r="AI836" s="401">
        <v>1.23125</v>
      </c>
      <c r="AJ836" s="1">
        <v>0</v>
      </c>
      <c r="AK836" s="1">
        <v>100</v>
      </c>
      <c r="AL836" s="1">
        <v>60</v>
      </c>
      <c r="AM836" s="1">
        <v>42</v>
      </c>
      <c r="AN836" s="1">
        <v>43</v>
      </c>
      <c r="AO836" s="1">
        <v>34</v>
      </c>
      <c r="AP836" s="1">
        <v>34</v>
      </c>
      <c r="AQ836" s="120">
        <v>50</v>
      </c>
      <c r="AR836" s="1">
        <v>0</v>
      </c>
      <c r="AS836" s="400">
        <v>3431000</v>
      </c>
      <c r="AT836" s="400"/>
      <c r="AV836" s="1">
        <v>138</v>
      </c>
    </row>
    <row r="837" spans="1:48" ht="13.95" customHeight="1">
      <c r="A837" s="453">
        <v>28</v>
      </c>
      <c r="B837" s="1" t="s">
        <v>1587</v>
      </c>
      <c r="C837" t="s">
        <v>767</v>
      </c>
      <c r="D837" t="s">
        <v>282</v>
      </c>
      <c r="E837" s="1" t="s">
        <v>40</v>
      </c>
      <c r="F837" s="1">
        <v>3</v>
      </c>
      <c r="G837" s="1">
        <v>32</v>
      </c>
      <c r="H837" s="394">
        <v>7.7</v>
      </c>
      <c r="I837" s="395">
        <v>8</v>
      </c>
      <c r="J837" s="395">
        <v>6</v>
      </c>
      <c r="K837" s="395">
        <v>3</v>
      </c>
      <c r="L837" s="395">
        <v>6</v>
      </c>
      <c r="M837" s="395">
        <v>7</v>
      </c>
      <c r="N837" s="395">
        <v>2</v>
      </c>
      <c r="O837" s="394">
        <v>4.5999999999999996</v>
      </c>
      <c r="P837" s="395">
        <v>5</v>
      </c>
      <c r="Q837" s="395">
        <v>5</v>
      </c>
      <c r="R837" s="395">
        <v>4</v>
      </c>
      <c r="S837" s="395" t="s">
        <v>2446</v>
      </c>
      <c r="T837" s="395">
        <v>10</v>
      </c>
      <c r="U837" s="395">
        <v>8</v>
      </c>
      <c r="V837" s="13"/>
      <c r="W837" s="1">
        <v>66</v>
      </c>
      <c r="X837" s="1">
        <v>19</v>
      </c>
      <c r="Y837" s="1">
        <v>48</v>
      </c>
      <c r="Z837" s="1">
        <v>67</v>
      </c>
      <c r="AA837" s="1">
        <v>22</v>
      </c>
      <c r="AB837" s="1">
        <v>14</v>
      </c>
      <c r="AC837" s="120">
        <v>19.2</v>
      </c>
      <c r="AD837" s="1">
        <v>1270</v>
      </c>
      <c r="AE837" s="1">
        <v>131</v>
      </c>
      <c r="AF837" s="1">
        <v>14.5</v>
      </c>
      <c r="AG837" s="1">
        <v>5</v>
      </c>
      <c r="AH837" s="1">
        <v>0</v>
      </c>
      <c r="AI837" s="119">
        <v>0.7895833333333333</v>
      </c>
      <c r="AJ837" s="1">
        <v>0</v>
      </c>
      <c r="AK837" s="1">
        <v>60</v>
      </c>
      <c r="AL837" s="1">
        <v>73</v>
      </c>
      <c r="AM837" s="1">
        <v>42</v>
      </c>
      <c r="AN837" s="1">
        <v>38</v>
      </c>
      <c r="AO837" s="1">
        <v>5</v>
      </c>
      <c r="AP837" s="1">
        <v>10</v>
      </c>
      <c r="AQ837" s="120">
        <v>33.299999999999997</v>
      </c>
      <c r="AR837" s="1">
        <v>0</v>
      </c>
      <c r="AS837" s="400">
        <v>4804000</v>
      </c>
      <c r="AT837" s="400"/>
      <c r="AV837" s="1">
        <v>93</v>
      </c>
    </row>
    <row r="838" spans="1:48" ht="13.95" customHeight="1">
      <c r="A838" s="453">
        <v>29</v>
      </c>
      <c r="B838" s="1" t="s">
        <v>1587</v>
      </c>
      <c r="C838" t="s">
        <v>733</v>
      </c>
      <c r="D838" t="s">
        <v>328</v>
      </c>
      <c r="E838" s="1" t="s">
        <v>48</v>
      </c>
      <c r="F838" s="1">
        <v>3</v>
      </c>
      <c r="G838" s="1">
        <v>31</v>
      </c>
      <c r="H838" s="394">
        <v>5.6</v>
      </c>
      <c r="I838" s="395">
        <v>6</v>
      </c>
      <c r="J838" s="395">
        <v>4</v>
      </c>
      <c r="K838" s="395">
        <v>2</v>
      </c>
      <c r="L838" s="395">
        <v>4</v>
      </c>
      <c r="M838" s="395">
        <v>5</v>
      </c>
      <c r="N838" s="395">
        <v>3</v>
      </c>
      <c r="O838" s="394">
        <v>2.9</v>
      </c>
      <c r="P838" s="395">
        <v>2</v>
      </c>
      <c r="Q838" s="395">
        <v>3</v>
      </c>
      <c r="R838" s="395">
        <v>5</v>
      </c>
      <c r="S838" s="395" t="s">
        <v>2405</v>
      </c>
      <c r="T838" s="395">
        <v>8</v>
      </c>
      <c r="U838" s="395">
        <v>10</v>
      </c>
      <c r="V838" s="13"/>
      <c r="W838" s="1">
        <v>82</v>
      </c>
      <c r="X838" s="1">
        <v>10</v>
      </c>
      <c r="Y838" s="1">
        <v>31</v>
      </c>
      <c r="Z838" s="1">
        <v>41</v>
      </c>
      <c r="AA838" s="1">
        <v>-3</v>
      </c>
      <c r="AB838" s="1">
        <v>70</v>
      </c>
      <c r="AC838" s="120">
        <v>16.7</v>
      </c>
      <c r="AD838" s="1">
        <v>1367</v>
      </c>
      <c r="AE838" s="1">
        <v>137</v>
      </c>
      <c r="AF838" s="1">
        <v>7.3</v>
      </c>
      <c r="AG838" s="1">
        <v>0</v>
      </c>
      <c r="AH838" s="1">
        <v>0</v>
      </c>
      <c r="AI838" s="401">
        <v>1.3888888888888888</v>
      </c>
      <c r="AJ838" s="1">
        <v>0</v>
      </c>
      <c r="AK838" s="1">
        <v>74</v>
      </c>
      <c r="AL838" s="1">
        <v>66</v>
      </c>
      <c r="AM838" s="1">
        <v>36</v>
      </c>
      <c r="AN838" s="1">
        <v>19</v>
      </c>
      <c r="AO838" s="1">
        <v>511</v>
      </c>
      <c r="AP838" s="1">
        <v>715</v>
      </c>
      <c r="AQ838" s="120">
        <v>41.7</v>
      </c>
      <c r="AR838" s="1">
        <v>0</v>
      </c>
      <c r="AS838" s="400">
        <v>1701000</v>
      </c>
      <c r="AT838" s="400"/>
      <c r="AV838" s="1">
        <v>91</v>
      </c>
    </row>
    <row r="839" spans="1:48" ht="13.95" customHeight="1">
      <c r="A839" s="453">
        <v>30</v>
      </c>
      <c r="B839" s="1" t="s">
        <v>1587</v>
      </c>
      <c r="C839" t="s">
        <v>1113</v>
      </c>
      <c r="D839" t="s">
        <v>520</v>
      </c>
      <c r="E839" s="1" t="s">
        <v>1483</v>
      </c>
      <c r="F839" s="1">
        <v>3</v>
      </c>
      <c r="G839" s="1">
        <v>28</v>
      </c>
      <c r="H839" s="394">
        <v>4.4000000000000004</v>
      </c>
      <c r="I839" s="395">
        <v>4</v>
      </c>
      <c r="J839" s="395">
        <v>4</v>
      </c>
      <c r="K839" s="395">
        <v>2</v>
      </c>
      <c r="L839" s="395">
        <v>4</v>
      </c>
      <c r="M839" s="395">
        <v>4</v>
      </c>
      <c r="N839" s="395">
        <v>3</v>
      </c>
      <c r="O839" s="394">
        <v>3.5</v>
      </c>
      <c r="P839" s="395">
        <v>3</v>
      </c>
      <c r="Q839" s="395">
        <v>3</v>
      </c>
      <c r="R839" s="395">
        <v>6</v>
      </c>
      <c r="S839" s="395" t="s">
        <v>2446</v>
      </c>
      <c r="T839" s="395">
        <v>7</v>
      </c>
      <c r="U839" s="395">
        <v>9</v>
      </c>
      <c r="V839" s="13"/>
      <c r="W839" s="1">
        <v>76</v>
      </c>
      <c r="X839" s="1">
        <v>7</v>
      </c>
      <c r="Y839" s="1">
        <v>8</v>
      </c>
      <c r="Z839" s="1">
        <v>15</v>
      </c>
      <c r="AA839" s="1">
        <v>-1</v>
      </c>
      <c r="AB839" s="1">
        <v>54</v>
      </c>
      <c r="AC839" s="120">
        <v>12.5</v>
      </c>
      <c r="AD839" s="1">
        <v>951</v>
      </c>
      <c r="AE839" s="1">
        <v>85</v>
      </c>
      <c r="AF839" s="1">
        <v>8.1999999999999993</v>
      </c>
      <c r="AG839" s="1">
        <v>0</v>
      </c>
      <c r="AH839" s="1">
        <v>2</v>
      </c>
      <c r="AI839" s="401">
        <v>2.6416666666666666</v>
      </c>
      <c r="AJ839" s="1">
        <v>0</v>
      </c>
      <c r="AK839" s="1">
        <v>56</v>
      </c>
      <c r="AL839" s="1">
        <v>51</v>
      </c>
      <c r="AM839" s="1">
        <v>32</v>
      </c>
      <c r="AN839" s="1">
        <v>12</v>
      </c>
      <c r="AO839" s="1">
        <v>21</v>
      </c>
      <c r="AP839" s="1">
        <v>27</v>
      </c>
      <c r="AQ839" s="120">
        <v>43.8</v>
      </c>
      <c r="AR839" s="1">
        <v>0</v>
      </c>
      <c r="AS839" s="400">
        <v>1119000</v>
      </c>
      <c r="AT839" s="400"/>
      <c r="AV839" s="1">
        <v>55</v>
      </c>
    </row>
    <row r="840" spans="1:48" ht="13.95" customHeight="1">
      <c r="A840" s="453">
        <v>31</v>
      </c>
      <c r="B840" s="1" t="s">
        <v>1587</v>
      </c>
      <c r="C840" t="s">
        <v>768</v>
      </c>
      <c r="D840" t="s">
        <v>303</v>
      </c>
      <c r="E840" s="1" t="s">
        <v>40</v>
      </c>
      <c r="F840" s="1">
        <v>3</v>
      </c>
      <c r="G840" s="1">
        <v>28</v>
      </c>
      <c r="H840" s="394">
        <v>6.9</v>
      </c>
      <c r="I840" s="395">
        <v>5</v>
      </c>
      <c r="J840" s="395">
        <v>8</v>
      </c>
      <c r="K840" s="395">
        <v>4</v>
      </c>
      <c r="L840" s="395">
        <v>8</v>
      </c>
      <c r="M840" s="395">
        <v>6</v>
      </c>
      <c r="N840" s="395">
        <v>3</v>
      </c>
      <c r="O840" s="394">
        <v>4.3</v>
      </c>
      <c r="P840" s="395">
        <v>4</v>
      </c>
      <c r="Q840" s="395">
        <v>5</v>
      </c>
      <c r="R840" s="395">
        <v>4</v>
      </c>
      <c r="S840" s="395" t="s">
        <v>2446</v>
      </c>
      <c r="T840" s="395">
        <v>8</v>
      </c>
      <c r="U840" s="395">
        <v>10</v>
      </c>
      <c r="V840" s="13"/>
      <c r="W840" s="1">
        <v>82</v>
      </c>
      <c r="X840" s="1">
        <v>36</v>
      </c>
      <c r="Y840" s="1">
        <v>31</v>
      </c>
      <c r="Z840" s="1">
        <v>67</v>
      </c>
      <c r="AA840" s="1">
        <v>16</v>
      </c>
      <c r="AB840" s="1">
        <v>47</v>
      </c>
      <c r="AC840" s="120">
        <v>19.2</v>
      </c>
      <c r="AD840" s="1">
        <v>1578</v>
      </c>
      <c r="AE840" s="1">
        <v>196</v>
      </c>
      <c r="AF840" s="1">
        <v>18.399999999999999</v>
      </c>
      <c r="AG840" s="1">
        <v>3</v>
      </c>
      <c r="AH840" s="1">
        <v>6</v>
      </c>
      <c r="AI840" s="119">
        <v>0.98124999999999996</v>
      </c>
      <c r="AJ840" s="1">
        <v>0</v>
      </c>
      <c r="AK840" s="1">
        <v>117</v>
      </c>
      <c r="AL840" s="1">
        <v>76</v>
      </c>
      <c r="AM840" s="1">
        <v>113</v>
      </c>
      <c r="AN840" s="1">
        <v>49</v>
      </c>
      <c r="AO840" s="1">
        <v>77</v>
      </c>
      <c r="AP840" s="1">
        <v>111</v>
      </c>
      <c r="AQ840" s="120">
        <v>41</v>
      </c>
      <c r="AR840" s="1">
        <v>0</v>
      </c>
      <c r="AS840" s="400">
        <v>5248000</v>
      </c>
      <c r="AT840" s="400"/>
      <c r="AV840" s="1">
        <v>52</v>
      </c>
    </row>
    <row r="841" spans="1:48" ht="13.95" customHeight="1">
      <c r="A841" s="453">
        <v>32</v>
      </c>
      <c r="B841" s="1" t="s">
        <v>1587</v>
      </c>
      <c r="C841" s="405" t="s">
        <v>1591</v>
      </c>
      <c r="D841" s="405" t="s">
        <v>319</v>
      </c>
      <c r="E841" s="406" t="s">
        <v>1506</v>
      </c>
      <c r="F841" s="1">
        <v>4</v>
      </c>
      <c r="G841"/>
      <c r="H841"/>
      <c r="I841"/>
      <c r="J841"/>
      <c r="K841"/>
      <c r="L841"/>
      <c r="M841"/>
      <c r="N841"/>
      <c r="O841"/>
      <c r="P841"/>
      <c r="Q841"/>
      <c r="R841"/>
      <c r="S841"/>
      <c r="T841"/>
      <c r="U841"/>
      <c r="V841"/>
      <c r="W841" s="44">
        <v>0</v>
      </c>
      <c r="X841"/>
      <c r="Y841"/>
      <c r="Z841"/>
      <c r="AA841"/>
      <c r="AB841"/>
      <c r="AC841"/>
      <c r="AD841"/>
      <c r="AE841"/>
      <c r="AF841"/>
      <c r="AG841"/>
      <c r="AH841"/>
    </row>
    <row r="842" spans="1:48" ht="13.95" customHeight="1">
      <c r="A842" s="453">
        <v>33</v>
      </c>
      <c r="B842" s="1" t="s">
        <v>1587</v>
      </c>
      <c r="C842" s="442" t="s">
        <v>2788</v>
      </c>
      <c r="D842" s="442" t="s">
        <v>2516</v>
      </c>
      <c r="E842" s="455" t="s">
        <v>40</v>
      </c>
      <c r="F842" s="455">
        <v>5</v>
      </c>
      <c r="G842" s="13">
        <v>24</v>
      </c>
      <c r="H842" s="394">
        <v>2.2000000000000002</v>
      </c>
      <c r="I842" s="395">
        <v>0</v>
      </c>
      <c r="J842" s="395">
        <v>2</v>
      </c>
      <c r="K842" s="395">
        <v>1</v>
      </c>
      <c r="L842" s="395">
        <v>2</v>
      </c>
      <c r="M842" s="395">
        <v>3</v>
      </c>
      <c r="N842" s="395">
        <v>2</v>
      </c>
      <c r="O842" s="394">
        <v>2.4</v>
      </c>
      <c r="P842" s="395">
        <v>2</v>
      </c>
      <c r="Q842" s="395">
        <v>3</v>
      </c>
      <c r="R842" s="395">
        <v>6</v>
      </c>
      <c r="S842" s="395" t="s">
        <v>2445</v>
      </c>
      <c r="T842" s="395">
        <v>10</v>
      </c>
      <c r="U842" s="395">
        <v>0</v>
      </c>
      <c r="V842"/>
      <c r="W842" s="13">
        <v>7</v>
      </c>
      <c r="X842" s="13">
        <v>1</v>
      </c>
      <c r="Y842" s="13">
        <v>0</v>
      </c>
      <c r="Z842" s="13">
        <v>1</v>
      </c>
      <c r="AA842" s="13">
        <v>-1</v>
      </c>
      <c r="AB842" s="13">
        <v>0</v>
      </c>
      <c r="AC842" s="13">
        <v>8.4</v>
      </c>
      <c r="AD842" s="13">
        <v>59</v>
      </c>
      <c r="AE842" s="13">
        <v>10</v>
      </c>
      <c r="AF842" s="13">
        <v>10</v>
      </c>
      <c r="AG842" s="13">
        <v>0</v>
      </c>
      <c r="AH842" s="13">
        <v>0</v>
      </c>
      <c r="AI842" s="417">
        <v>2.4583333333333335</v>
      </c>
      <c r="AJ842" s="13">
        <v>0</v>
      </c>
      <c r="AK842" s="13">
        <v>2</v>
      </c>
      <c r="AL842" s="13">
        <v>2</v>
      </c>
      <c r="AM842" s="13">
        <v>1</v>
      </c>
      <c r="AN842" s="13">
        <v>1</v>
      </c>
      <c r="AO842" s="13">
        <v>0</v>
      </c>
      <c r="AP842" s="13">
        <v>0</v>
      </c>
      <c r="AQ842" s="13">
        <v>0</v>
      </c>
      <c r="AR842" s="13">
        <v>0</v>
      </c>
      <c r="AS842" s="421">
        <v>250000</v>
      </c>
    </row>
    <row r="843" spans="1:48" ht="13.95" customHeight="1">
      <c r="A843" s="453">
        <v>34</v>
      </c>
      <c r="B843" s="1" t="s">
        <v>1587</v>
      </c>
      <c r="C843" s="442" t="s">
        <v>2692</v>
      </c>
      <c r="D843" s="442" t="s">
        <v>591</v>
      </c>
      <c r="E843" s="455" t="s">
        <v>1483</v>
      </c>
      <c r="F843" s="455">
        <v>5</v>
      </c>
      <c r="G843" s="13">
        <v>22</v>
      </c>
      <c r="H843" s="394">
        <v>3.9</v>
      </c>
      <c r="I843" s="395">
        <v>2</v>
      </c>
      <c r="J843" s="395">
        <v>1</v>
      </c>
      <c r="K843" s="395">
        <v>0</v>
      </c>
      <c r="L843" s="395">
        <v>2</v>
      </c>
      <c r="M843" s="395">
        <v>6</v>
      </c>
      <c r="N843" s="395">
        <v>4</v>
      </c>
      <c r="O843" s="394">
        <v>2.1</v>
      </c>
      <c r="P843" s="395">
        <v>4</v>
      </c>
      <c r="Q843" s="395">
        <v>2</v>
      </c>
      <c r="R843" s="395">
        <v>4</v>
      </c>
      <c r="S843" s="395" t="s">
        <v>2445</v>
      </c>
      <c r="T843" s="395">
        <v>10</v>
      </c>
      <c r="U843" s="395">
        <v>0</v>
      </c>
      <c r="V843"/>
      <c r="W843" s="13">
        <v>5</v>
      </c>
      <c r="X843" s="13">
        <v>0</v>
      </c>
      <c r="Y843" s="13">
        <v>4</v>
      </c>
      <c r="Z843" s="13">
        <v>4</v>
      </c>
      <c r="AA843" s="13">
        <v>3</v>
      </c>
      <c r="AB843" s="13">
        <v>0</v>
      </c>
      <c r="AC843" s="13">
        <v>12.2</v>
      </c>
      <c r="AD843" s="13">
        <v>61</v>
      </c>
      <c r="AE843" s="13">
        <v>3</v>
      </c>
      <c r="AF843" s="13">
        <v>0</v>
      </c>
      <c r="AG843" s="13">
        <v>0</v>
      </c>
      <c r="AH843" s="13">
        <v>0</v>
      </c>
      <c r="AI843" s="422">
        <v>0.63541666666666663</v>
      </c>
      <c r="AJ843" s="13">
        <v>0</v>
      </c>
      <c r="AK843" s="13">
        <v>5</v>
      </c>
      <c r="AL843" s="13">
        <v>5</v>
      </c>
      <c r="AM843" s="13">
        <v>2</v>
      </c>
      <c r="AN843" s="13">
        <v>0</v>
      </c>
      <c r="AO843" s="13">
        <v>2</v>
      </c>
      <c r="AP843" s="13">
        <v>4</v>
      </c>
      <c r="AQ843" s="13">
        <v>33.299999999999997</v>
      </c>
      <c r="AR843" s="13">
        <v>0</v>
      </c>
      <c r="AS843" s="421">
        <v>250000</v>
      </c>
    </row>
    <row r="844" spans="1:48" ht="13.95" customHeight="1"/>
    <row r="845" spans="1:48" ht="13.95" customHeight="1"/>
    <row r="846" spans="1:48" ht="13.95" customHeight="1">
      <c r="A846" s="453"/>
      <c r="B846" s="1"/>
      <c r="C846"/>
      <c r="D846"/>
      <c r="H846" s="23"/>
      <c r="O846" s="23"/>
      <c r="T846" s="13"/>
      <c r="V846" s="13"/>
      <c r="W846" s="1"/>
      <c r="X846" s="1"/>
      <c r="Y846" s="1"/>
      <c r="Z846" s="1"/>
      <c r="AA846" s="1"/>
      <c r="AB846" s="1"/>
      <c r="AC846" s="120"/>
      <c r="AD846" s="1"/>
      <c r="AE846" s="1"/>
      <c r="AF846" s="1"/>
      <c r="AG846" s="1"/>
      <c r="AH846" s="1"/>
      <c r="AI846" s="1"/>
      <c r="AJ846" s="1"/>
      <c r="AK846" s="1"/>
      <c r="AL846" s="1"/>
      <c r="AM846" s="1"/>
      <c r="AN846" s="1"/>
      <c r="AO846" s="1"/>
      <c r="AP846" s="1"/>
      <c r="AQ846" s="120"/>
      <c r="AR846" s="1"/>
      <c r="AS846" s="400"/>
      <c r="AT846" s="400"/>
      <c r="AV846" s="1"/>
    </row>
    <row r="847" spans="1:48" ht="13.95" customHeight="1">
      <c r="A847" s="453"/>
      <c r="B847" s="1"/>
      <c r="C847"/>
      <c r="D847"/>
      <c r="H847" s="23"/>
      <c r="O847" s="23"/>
      <c r="T847" s="13"/>
      <c r="V847" s="13"/>
      <c r="W847" s="1"/>
      <c r="X847" s="1"/>
      <c r="Y847" s="1"/>
      <c r="Z847" s="1"/>
      <c r="AA847" s="1"/>
      <c r="AB847" s="1"/>
      <c r="AC847" s="120"/>
      <c r="AD847" s="1"/>
      <c r="AE847" s="1"/>
      <c r="AF847" s="1"/>
      <c r="AG847" s="1"/>
      <c r="AH847" s="1"/>
      <c r="AI847" s="1"/>
      <c r="AJ847" s="1"/>
      <c r="AK847" s="1"/>
      <c r="AL847" s="1"/>
      <c r="AM847" s="1"/>
      <c r="AN847" s="1"/>
      <c r="AO847" s="1"/>
      <c r="AP847" s="1"/>
      <c r="AQ847" s="120"/>
      <c r="AR847" s="1"/>
      <c r="AS847" s="400"/>
      <c r="AT847" s="400"/>
      <c r="AV847" s="1"/>
    </row>
    <row r="848" spans="1:48" ht="13.95" customHeight="1"/>
    <row r="849" ht="13.95" customHeight="1"/>
    <row r="850" ht="13.95" customHeight="1"/>
    <row r="851" ht="13.95" customHeight="1"/>
    <row r="852" ht="13.95" customHeight="1"/>
    <row r="853" ht="13.95" customHeight="1"/>
    <row r="854" ht="13.95" customHeight="1"/>
    <row r="855" ht="13.95" customHeight="1"/>
    <row r="856" ht="13.95" customHeight="1"/>
    <row r="857" ht="13.95" customHeight="1"/>
    <row r="858" ht="13.95" customHeight="1"/>
    <row r="859" ht="13.95" customHeight="1"/>
    <row r="860" ht="13.95" customHeight="1"/>
    <row r="861" ht="13.95" customHeight="1"/>
    <row r="862" ht="13.95" customHeight="1"/>
    <row r="863" ht="13.95" customHeight="1"/>
    <row r="864" ht="13.95" customHeight="1"/>
    <row r="865" ht="13.95" customHeight="1"/>
    <row r="866" ht="13.95" customHeight="1"/>
    <row r="867" ht="13.95" customHeight="1"/>
    <row r="868" ht="13.95" customHeight="1"/>
    <row r="869" ht="13.95" customHeight="1"/>
    <row r="870" ht="13.95" customHeight="1"/>
    <row r="871" ht="13.95" customHeight="1"/>
    <row r="872" ht="13.95" customHeight="1"/>
    <row r="873" ht="13.95" customHeight="1"/>
    <row r="874" ht="13.95" customHeight="1"/>
    <row r="875" ht="13.95" customHeight="1"/>
    <row r="876" ht="13.95" customHeight="1"/>
    <row r="877" ht="13.95" customHeight="1"/>
    <row r="878" ht="13.95" customHeight="1"/>
    <row r="879" ht="13.95" customHeight="1"/>
    <row r="880" ht="13.95" customHeight="1"/>
    <row r="881" ht="13.95" customHeight="1"/>
    <row r="882" ht="13.95" customHeight="1"/>
    <row r="883" ht="13.95" customHeight="1"/>
    <row r="884" ht="13.95" customHeight="1"/>
    <row r="885" ht="13.95" customHeight="1"/>
    <row r="886" ht="13.95" customHeight="1"/>
    <row r="887" ht="13.95" customHeight="1"/>
    <row r="888" ht="13.95" customHeight="1"/>
    <row r="889" ht="13.95" customHeight="1"/>
    <row r="890" ht="13.95" customHeight="1"/>
    <row r="891" ht="13.95" customHeight="1"/>
    <row r="892" ht="13.95" customHeight="1"/>
    <row r="893" ht="13.95" customHeight="1"/>
    <row r="894" ht="13.95" customHeight="1"/>
    <row r="895" ht="13.95" customHeight="1"/>
    <row r="896" ht="13.95" customHeight="1"/>
    <row r="897" ht="13.95" customHeight="1"/>
    <row r="898" ht="13.95" customHeight="1"/>
    <row r="899" ht="13.95" customHeight="1"/>
    <row r="900" ht="13.95" customHeight="1"/>
    <row r="901" ht="13.95" customHeight="1"/>
    <row r="902" ht="13.95" customHeight="1"/>
    <row r="903" ht="13.95" customHeight="1"/>
    <row r="904" ht="13.95" customHeight="1"/>
    <row r="905" ht="13.95" customHeight="1"/>
    <row r="906" ht="13.95" customHeight="1"/>
    <row r="907" ht="13.95" customHeight="1"/>
    <row r="908" ht="13.95" customHeight="1"/>
    <row r="909" ht="13.95" customHeight="1"/>
    <row r="910" ht="13.95" customHeight="1"/>
    <row r="911" ht="13.95" customHeight="1"/>
    <row r="912" ht="13.95" customHeight="1"/>
    <row r="913" ht="13.95" customHeight="1"/>
    <row r="914" ht="13.95" customHeight="1"/>
    <row r="915" ht="13.95" customHeight="1"/>
    <row r="916" ht="13.95" customHeight="1"/>
    <row r="917" ht="13.95" customHeight="1"/>
    <row r="918" ht="13.95" customHeight="1"/>
    <row r="919" ht="13.95" customHeight="1"/>
    <row r="920" ht="13.95" customHeight="1"/>
    <row r="921" ht="13.95" customHeight="1"/>
    <row r="922" ht="13.95" customHeight="1"/>
    <row r="923" ht="13.95" customHeight="1"/>
    <row r="924" ht="13.95" customHeight="1"/>
    <row r="925" ht="13.95" customHeight="1"/>
    <row r="926" ht="13.95" customHeight="1"/>
    <row r="927" ht="13.95" customHeight="1"/>
    <row r="928" ht="13.95" customHeight="1"/>
    <row r="929" ht="13.95" customHeight="1"/>
    <row r="930" ht="13.95" customHeight="1"/>
    <row r="931" ht="13.95" customHeight="1"/>
    <row r="932" ht="13.95" customHeight="1"/>
    <row r="933" ht="13.95" customHeight="1"/>
    <row r="934" ht="13.95" customHeight="1"/>
    <row r="935" ht="13.95" customHeight="1"/>
    <row r="936" ht="13.95" customHeight="1"/>
    <row r="937" ht="13.95" customHeight="1"/>
    <row r="938" ht="13.95" customHeight="1"/>
    <row r="939" ht="13.95" customHeight="1"/>
    <row r="940" ht="13.95" customHeight="1"/>
    <row r="941" ht="13.95" customHeight="1"/>
    <row r="942" ht="13.95" customHeight="1"/>
    <row r="943" ht="13.95" customHeight="1"/>
    <row r="944" ht="13.95" customHeight="1"/>
    <row r="945" ht="13.95" customHeight="1"/>
    <row r="946" ht="13.95" customHeight="1"/>
    <row r="947" ht="13.95" customHeight="1"/>
    <row r="948" ht="13.95" customHeight="1"/>
    <row r="949" ht="13.95" customHeight="1"/>
    <row r="950" ht="13.95" customHeight="1"/>
    <row r="951" ht="13.95" customHeight="1"/>
    <row r="952" ht="13.95" customHeight="1"/>
    <row r="953" ht="13.95" customHeight="1"/>
    <row r="954" ht="13.95" customHeight="1"/>
    <row r="955" ht="13.95" customHeight="1"/>
    <row r="956" ht="13.95" customHeight="1"/>
    <row r="957" ht="13.95" customHeight="1"/>
    <row r="958" ht="13.95" customHeight="1"/>
    <row r="959" ht="13.95" customHeight="1"/>
    <row r="960" ht="13.95" customHeight="1"/>
    <row r="961" ht="13.95" customHeight="1"/>
    <row r="962" ht="13.95" customHeight="1"/>
    <row r="963" ht="13.95" customHeight="1"/>
    <row r="964" ht="13.95" customHeight="1"/>
    <row r="965" ht="13.95" customHeight="1"/>
    <row r="966" ht="13.95" customHeight="1"/>
    <row r="967" ht="13.95" customHeight="1"/>
    <row r="968" ht="13.95" customHeight="1"/>
    <row r="969" ht="13.95" customHeight="1"/>
    <row r="970" ht="13.95" customHeight="1"/>
    <row r="971" ht="13.95" customHeight="1"/>
    <row r="972" ht="13.95" customHeight="1"/>
    <row r="973" ht="13.95" customHeight="1"/>
    <row r="974" ht="13.95" customHeight="1"/>
    <row r="975" ht="13.95" customHeight="1"/>
    <row r="976" ht="13.95" customHeight="1"/>
    <row r="977" ht="13.95" customHeight="1"/>
    <row r="978" ht="13.95" customHeight="1"/>
    <row r="979" ht="13.95" customHeight="1"/>
    <row r="980" ht="13.95" customHeight="1"/>
    <row r="981" ht="13.95" customHeight="1"/>
    <row r="982" ht="13.95" customHeight="1"/>
    <row r="983" ht="13.95" customHeight="1"/>
    <row r="984" ht="13.95" customHeight="1"/>
    <row r="985" ht="13.95" customHeight="1"/>
    <row r="986" ht="13.95" customHeight="1"/>
    <row r="987" ht="13.95" customHeight="1"/>
    <row r="988" ht="13.95" customHeight="1"/>
    <row r="989" ht="13.95" customHeight="1"/>
    <row r="990" ht="13.95" customHeight="1"/>
    <row r="991" ht="13.95" customHeight="1"/>
    <row r="992" ht="13.95" customHeight="1"/>
    <row r="993" ht="13.95" customHeight="1"/>
    <row r="994" ht="13.95" customHeight="1"/>
    <row r="995" ht="13.95" customHeight="1"/>
    <row r="996" ht="13.95" customHeight="1"/>
    <row r="997" ht="13.95" customHeight="1"/>
    <row r="998" ht="13.95" customHeight="1"/>
    <row r="999" ht="13.95" customHeight="1"/>
    <row r="1000" ht="13.95" customHeight="1"/>
    <row r="1001" ht="13.95" customHeight="1"/>
    <row r="1002" ht="13.95" customHeight="1"/>
    <row r="1003" ht="13.95" customHeight="1"/>
    <row r="1004" ht="13.95" customHeight="1"/>
    <row r="1005" ht="13.95" customHeight="1"/>
    <row r="1006" ht="13.95" customHeight="1"/>
    <row r="1007" ht="13.95" customHeight="1"/>
    <row r="1008" ht="13.95" customHeight="1"/>
    <row r="1009" ht="13.95" customHeight="1"/>
    <row r="1010" ht="13.95" customHeight="1"/>
    <row r="1011" ht="13.95" customHeight="1"/>
    <row r="1012" ht="13.95" customHeight="1"/>
    <row r="1013" ht="13.95" customHeight="1"/>
    <row r="1014" ht="13.95" customHeight="1"/>
    <row r="1015" ht="13.95" customHeight="1"/>
    <row r="1016" ht="13.95" customHeight="1"/>
    <row r="1017" ht="13.95" customHeight="1"/>
    <row r="1018" ht="13.95" customHeight="1"/>
    <row r="1019" ht="13.95" customHeight="1"/>
    <row r="1020" ht="13.95" customHeight="1"/>
    <row r="1021" ht="13.95" customHeight="1"/>
    <row r="1022" ht="13.95" customHeight="1"/>
    <row r="1023" ht="13.95" customHeight="1"/>
    <row r="1024" ht="13.95" customHeight="1"/>
    <row r="1025" ht="13.95" customHeight="1"/>
    <row r="1026" ht="13.95" customHeight="1"/>
    <row r="1027" ht="13.95" customHeight="1"/>
    <row r="1028" ht="13.95" customHeight="1"/>
    <row r="1029" ht="13.95" customHeight="1"/>
    <row r="1030" ht="13.95" customHeight="1"/>
    <row r="1031" ht="13.95" customHeight="1"/>
    <row r="1032" ht="13.95" customHeight="1"/>
    <row r="1033" ht="13.95" customHeight="1"/>
    <row r="1034" ht="13.95" customHeight="1"/>
    <row r="1035" ht="13.95" customHeight="1"/>
    <row r="1036" ht="13.95" customHeight="1"/>
    <row r="1037" ht="13.95" customHeight="1"/>
    <row r="1038" ht="13.95" customHeight="1"/>
    <row r="1039" ht="13.95" customHeight="1"/>
    <row r="1040" ht="13.95" customHeight="1"/>
    <row r="1041" ht="13.95" customHeight="1"/>
    <row r="1042" ht="13.95" customHeight="1"/>
    <row r="1043" ht="13.95" customHeight="1"/>
    <row r="1044" ht="13.95" customHeight="1"/>
    <row r="1045" ht="13.95" customHeight="1"/>
    <row r="1046" ht="13.95" customHeight="1"/>
    <row r="1047" ht="13.95" customHeight="1"/>
    <row r="1048" ht="13.95" customHeight="1"/>
    <row r="1049" ht="13.95" customHeight="1"/>
    <row r="1050" ht="13.95" customHeight="1"/>
    <row r="1051" ht="13.95" customHeight="1"/>
    <row r="1052" ht="13.95" customHeight="1"/>
    <row r="1053" ht="13.95" customHeight="1"/>
    <row r="1054" ht="13.95" customHeight="1"/>
    <row r="1055" ht="13.95" customHeight="1"/>
    <row r="1056" ht="13.95" customHeight="1"/>
    <row r="1057" ht="13.95" customHeight="1"/>
    <row r="1058" ht="13.95" customHeight="1"/>
    <row r="1059" ht="13.95" customHeight="1"/>
    <row r="1060" ht="13.95" customHeight="1"/>
    <row r="1061" ht="13.95" customHeight="1"/>
    <row r="1062" ht="13.95" customHeight="1"/>
    <row r="1063" ht="13.95" customHeight="1"/>
    <row r="1242" spans="3:5">
      <c r="C1242" s="234"/>
      <c r="D1242"/>
      <c r="E1242"/>
    </row>
    <row r="1243" spans="3:5">
      <c r="C1243" s="234"/>
    </row>
    <row r="1244" spans="3:5">
      <c r="C1244" s="234"/>
    </row>
    <row r="1245" spans="3:5">
      <c r="C1245" s="234"/>
    </row>
    <row r="1246" spans="3:5">
      <c r="C1246" s="234"/>
    </row>
    <row r="1247" spans="3:5">
      <c r="C1247" s="234"/>
    </row>
    <row r="1248" spans="3:5">
      <c r="C1248" s="234"/>
    </row>
    <row r="1249" spans="3:3">
      <c r="C1249" s="234"/>
    </row>
    <row r="1250" spans="3:3">
      <c r="C1250" s="234"/>
    </row>
    <row r="1251" spans="3:3">
      <c r="C1251" s="234"/>
    </row>
    <row r="1252" spans="3:3">
      <c r="C1252" s="234"/>
    </row>
    <row r="1253" spans="3:3">
      <c r="C1253" s="234"/>
    </row>
    <row r="1254" spans="3:3">
      <c r="C1254" s="234"/>
    </row>
    <row r="1255" spans="3:3">
      <c r="C1255" s="234"/>
    </row>
    <row r="1256" spans="3:3">
      <c r="C1256" s="234"/>
    </row>
    <row r="1257" spans="3:3">
      <c r="C1257" s="234"/>
    </row>
    <row r="1258" spans="3:3">
      <c r="C1258" s="234"/>
    </row>
    <row r="1259" spans="3:3">
      <c r="C1259" s="234"/>
    </row>
    <row r="1260" spans="3:3">
      <c r="C1260" s="234"/>
    </row>
  </sheetData>
  <pageMargins left="0.7" right="0.7" top="0.75" bottom="0.75" header="0.3" footer="0.3"/>
  <pageSetup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E494D-5473-4A98-AEAB-E547FF36361A}">
  <sheetPr>
    <tabColor theme="3" tint="0.249977111117893"/>
  </sheetPr>
  <dimension ref="A1:V47"/>
  <sheetViews>
    <sheetView workbookViewId="0">
      <selection activeCell="A44" sqref="A44"/>
    </sheetView>
  </sheetViews>
  <sheetFormatPr defaultRowHeight="13.2"/>
  <cols>
    <col min="2" max="2" width="133.21875" customWidth="1"/>
  </cols>
  <sheetData>
    <row r="1" spans="1:22" s="228" customFormat="1" ht="28.2">
      <c r="A1" s="231"/>
      <c r="B1" s="232" t="s">
        <v>2163</v>
      </c>
      <c r="C1" s="233"/>
      <c r="D1" s="233"/>
      <c r="E1" s="233"/>
      <c r="F1" s="233"/>
      <c r="G1" s="233"/>
      <c r="H1" s="233"/>
      <c r="I1" s="233"/>
      <c r="J1" s="233"/>
      <c r="K1" s="233"/>
      <c r="L1" s="233"/>
      <c r="M1" s="233"/>
      <c r="N1" s="233"/>
      <c r="O1" s="233"/>
      <c r="P1" s="233"/>
      <c r="Q1" s="233"/>
      <c r="R1" s="233"/>
      <c r="S1" s="233"/>
      <c r="T1" s="233"/>
      <c r="U1" s="233"/>
      <c r="V1" s="233"/>
    </row>
    <row r="2" spans="1:22" s="230" customFormat="1" ht="15">
      <c r="A2" s="229">
        <v>1</v>
      </c>
      <c r="B2" s="230" t="s">
        <v>2406</v>
      </c>
    </row>
    <row r="3" spans="1:22" s="230" customFormat="1" ht="15">
      <c r="A3" s="229">
        <v>2</v>
      </c>
      <c r="B3" s="230" t="s">
        <v>2403</v>
      </c>
    </row>
    <row r="4" spans="1:22" ht="15.6">
      <c r="A4" s="229">
        <v>3</v>
      </c>
      <c r="B4" s="129" t="s">
        <v>2574</v>
      </c>
    </row>
    <row r="5" spans="1:22" ht="15.6">
      <c r="A5" s="229">
        <v>4</v>
      </c>
      <c r="B5" s="129" t="s">
        <v>2575</v>
      </c>
    </row>
    <row r="6" spans="1:22" ht="15.6">
      <c r="A6" s="229">
        <v>5</v>
      </c>
      <c r="B6" s="129" t="s">
        <v>2407</v>
      </c>
    </row>
    <row r="7" spans="1:22" ht="15.6">
      <c r="A7" s="229">
        <v>6</v>
      </c>
      <c r="B7" s="129" t="s">
        <v>2576</v>
      </c>
    </row>
    <row r="8" spans="1:22" ht="15">
      <c r="A8" s="229">
        <v>7</v>
      </c>
      <c r="B8" s="230" t="s">
        <v>2558</v>
      </c>
    </row>
    <row r="9" spans="1:22" ht="15.6">
      <c r="A9" s="229">
        <v>8</v>
      </c>
      <c r="B9" s="458" t="s">
        <v>2577</v>
      </c>
    </row>
    <row r="10" spans="1:22" ht="15.6">
      <c r="A10" s="229">
        <v>9</v>
      </c>
      <c r="B10" s="129" t="s">
        <v>2578</v>
      </c>
    </row>
    <row r="11" spans="1:22" ht="15.6">
      <c r="A11" s="229">
        <v>10</v>
      </c>
      <c r="B11" s="129" t="s">
        <v>2579</v>
      </c>
    </row>
    <row r="12" spans="1:22" ht="15.6">
      <c r="A12" s="229">
        <v>11</v>
      </c>
      <c r="B12" s="459" t="s">
        <v>2580</v>
      </c>
    </row>
    <row r="13" spans="1:22" ht="15.6">
      <c r="A13" s="229">
        <v>12</v>
      </c>
      <c r="B13" s="230" t="s">
        <v>2581</v>
      </c>
    </row>
    <row r="14" spans="1:22" ht="15.6">
      <c r="A14" s="229">
        <v>13</v>
      </c>
      <c r="B14" s="460" t="s">
        <v>2565</v>
      </c>
    </row>
    <row r="15" spans="1:22" ht="15.6">
      <c r="A15" s="229">
        <v>14</v>
      </c>
      <c r="B15" s="478" t="s">
        <v>2586</v>
      </c>
    </row>
    <row r="16" spans="1:22" ht="15.6">
      <c r="A16" s="229">
        <v>15</v>
      </c>
      <c r="B16" s="129" t="s">
        <v>2595</v>
      </c>
    </row>
    <row r="17" spans="1:2" ht="15.6">
      <c r="A17" s="229">
        <v>16</v>
      </c>
      <c r="B17" s="496" t="s">
        <v>2648</v>
      </c>
    </row>
    <row r="18" spans="1:2" ht="15.6">
      <c r="A18" s="229">
        <v>17</v>
      </c>
      <c r="B18" s="478" t="s">
        <v>2707</v>
      </c>
    </row>
    <row r="19" spans="1:2" ht="15.6">
      <c r="A19" s="229">
        <v>18</v>
      </c>
      <c r="B19" s="496" t="s">
        <v>2724</v>
      </c>
    </row>
    <row r="20" spans="1:2" ht="15.6">
      <c r="A20" s="229">
        <v>19</v>
      </c>
      <c r="B20" s="496" t="s">
        <v>2727</v>
      </c>
    </row>
    <row r="21" spans="1:2" ht="15.6">
      <c r="A21" s="229">
        <v>20</v>
      </c>
      <c r="B21" s="496" t="s">
        <v>2726</v>
      </c>
    </row>
    <row r="22" spans="1:2" ht="15.6">
      <c r="A22" s="229">
        <v>21</v>
      </c>
      <c r="B22" s="496" t="s">
        <v>2770</v>
      </c>
    </row>
    <row r="23" spans="1:2" ht="15.6">
      <c r="B23" s="554" t="s">
        <v>2799</v>
      </c>
    </row>
    <row r="24" spans="1:2" ht="15">
      <c r="A24" s="229">
        <v>22</v>
      </c>
      <c r="B24" s="559" t="s">
        <v>2793</v>
      </c>
    </row>
    <row r="25" spans="1:2" ht="15">
      <c r="A25" s="229">
        <v>23</v>
      </c>
      <c r="B25" s="559" t="s">
        <v>2794</v>
      </c>
    </row>
    <row r="26" spans="1:2" ht="15">
      <c r="A26" s="229">
        <v>24</v>
      </c>
      <c r="B26" s="559" t="s">
        <v>2795</v>
      </c>
    </row>
    <row r="27" spans="1:2" ht="15">
      <c r="A27" s="229">
        <v>25</v>
      </c>
      <c r="B27" s="559" t="s">
        <v>2796</v>
      </c>
    </row>
    <row r="28" spans="1:2" ht="15">
      <c r="A28" s="229">
        <v>26</v>
      </c>
      <c r="B28" s="559" t="s">
        <v>2797</v>
      </c>
    </row>
    <row r="29" spans="1:2" ht="15">
      <c r="A29" s="229">
        <v>27</v>
      </c>
      <c r="B29" s="559" t="s">
        <v>2798</v>
      </c>
    </row>
    <row r="30" spans="1:2" ht="15">
      <c r="A30" s="229">
        <v>28</v>
      </c>
      <c r="B30" s="559" t="s">
        <v>2800</v>
      </c>
    </row>
    <row r="31" spans="1:2" ht="15">
      <c r="A31" s="229">
        <v>29</v>
      </c>
      <c r="B31" s="559" t="s">
        <v>2801</v>
      </c>
    </row>
    <row r="32" spans="1:2" ht="15">
      <c r="A32" s="229">
        <v>30</v>
      </c>
      <c r="B32" s="562" t="s">
        <v>2802</v>
      </c>
    </row>
    <row r="33" spans="1:2" ht="15">
      <c r="A33" s="229">
        <v>31</v>
      </c>
      <c r="B33" s="562" t="s">
        <v>2803</v>
      </c>
    </row>
    <row r="34" spans="1:2" ht="15">
      <c r="A34" s="229">
        <v>32</v>
      </c>
      <c r="B34" s="559" t="s">
        <v>2804</v>
      </c>
    </row>
    <row r="35" spans="1:2" ht="15">
      <c r="A35" s="229">
        <v>33</v>
      </c>
      <c r="B35" s="559" t="s">
        <v>2805</v>
      </c>
    </row>
    <row r="36" spans="1:2" ht="15.6">
      <c r="B36" s="554" t="s">
        <v>2809</v>
      </c>
    </row>
    <row r="37" spans="1:2" ht="15">
      <c r="A37" s="229">
        <v>34</v>
      </c>
      <c r="B37" s="563" t="s">
        <v>2806</v>
      </c>
    </row>
    <row r="38" spans="1:2" ht="15">
      <c r="A38" s="229">
        <v>35</v>
      </c>
      <c r="B38" s="563" t="s">
        <v>2807</v>
      </c>
    </row>
    <row r="39" spans="1:2" ht="15">
      <c r="A39" s="229">
        <v>36</v>
      </c>
      <c r="B39" s="563" t="s">
        <v>2808</v>
      </c>
    </row>
    <row r="40" spans="1:2" ht="15.6">
      <c r="B40" s="554" t="s">
        <v>2811</v>
      </c>
    </row>
    <row r="41" spans="1:2" ht="15">
      <c r="A41" s="229">
        <v>37</v>
      </c>
      <c r="B41" s="478" t="s">
        <v>2810</v>
      </c>
    </row>
    <row r="42" spans="1:2" ht="15.6">
      <c r="B42" s="566" t="s">
        <v>2813</v>
      </c>
    </row>
    <row r="43" spans="1:2" ht="15">
      <c r="A43" s="229" t="s">
        <v>242</v>
      </c>
      <c r="B43" s="129" t="s">
        <v>2814</v>
      </c>
    </row>
    <row r="44" spans="1:2" ht="15.6">
      <c r="B44" s="566" t="s">
        <v>2815</v>
      </c>
    </row>
    <row r="45" spans="1:2" ht="15">
      <c r="A45" s="229">
        <v>38</v>
      </c>
    </row>
    <row r="46" spans="1:2" ht="15">
      <c r="A46" s="229">
        <v>39</v>
      </c>
    </row>
    <row r="47" spans="1:2" ht="15">
      <c r="A47" s="229">
        <v>40</v>
      </c>
    </row>
  </sheetData>
  <phoneticPr fontId="5" type="noConversion"/>
  <pageMargins left="0.7" right="0.7" top="0.75" bottom="0.75" header="0.3" footer="0.3"/>
  <pageSetup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AFCF0-9784-4458-B405-0A3012C73FC0}">
  <sheetPr>
    <tabColor theme="4" tint="0.39997558519241921"/>
  </sheetPr>
  <dimension ref="A1:X125"/>
  <sheetViews>
    <sheetView workbookViewId="0">
      <pane ySplit="1" topLeftCell="A2" activePane="bottomLeft" state="frozen"/>
      <selection pane="bottomLeft" activeCell="B1" sqref="B1"/>
    </sheetView>
  </sheetViews>
  <sheetFormatPr defaultColWidth="10.33203125" defaultRowHeight="13.2"/>
  <cols>
    <col min="1" max="1" width="1.6640625" customWidth="1"/>
    <col min="9" max="10" width="3.21875" customWidth="1"/>
    <col min="11" max="11" width="6.88671875" customWidth="1"/>
    <col min="12" max="18" width="7.44140625" customWidth="1"/>
    <col min="19" max="19" width="2.33203125" bestFit="1" customWidth="1"/>
    <col min="20" max="20" width="2" customWidth="1"/>
    <col min="21" max="21" width="6" bestFit="1" customWidth="1"/>
    <col min="22" max="23" width="25.77734375" style="9" customWidth="1"/>
    <col min="24" max="24" width="19.5546875" style="48" bestFit="1" customWidth="1"/>
    <col min="25" max="25" width="15.6640625" bestFit="1" customWidth="1"/>
    <col min="26" max="26" width="2.109375" customWidth="1"/>
    <col min="27" max="27" width="6" customWidth="1"/>
    <col min="28" max="29" width="18.88671875" customWidth="1"/>
    <col min="33" max="33" width="19.5546875" bestFit="1" customWidth="1"/>
    <col min="34" max="34" width="15.6640625" bestFit="1" customWidth="1"/>
    <col min="255" max="255" width="1.6640625" customWidth="1"/>
  </cols>
  <sheetData>
    <row r="1" spans="2:23" ht="17.399999999999999" customHeight="1" thickBot="1"/>
    <row r="2" spans="2:23" ht="20.399999999999999">
      <c r="B2" s="238"/>
      <c r="C2" s="574" t="s">
        <v>2180</v>
      </c>
      <c r="D2" s="575"/>
      <c r="E2" s="575"/>
      <c r="F2" s="575"/>
      <c r="G2" s="575"/>
      <c r="H2" s="576"/>
      <c r="U2" s="472" t="s">
        <v>2246</v>
      </c>
      <c r="V2" s="473"/>
      <c r="W2" s="474"/>
    </row>
    <row r="3" spans="2:23">
      <c r="B3" s="239" t="s">
        <v>1481</v>
      </c>
      <c r="C3" s="49" t="s">
        <v>1651</v>
      </c>
      <c r="D3" s="49" t="s">
        <v>1693</v>
      </c>
      <c r="E3" s="49" t="s">
        <v>1612</v>
      </c>
      <c r="F3" s="49" t="s">
        <v>1613</v>
      </c>
      <c r="G3" s="49" t="s">
        <v>1694</v>
      </c>
      <c r="H3" s="54" t="s">
        <v>1614</v>
      </c>
      <c r="U3" s="475" t="s">
        <v>1481</v>
      </c>
      <c r="V3" s="463" t="s">
        <v>2592</v>
      </c>
      <c r="W3" s="482" t="s">
        <v>2670</v>
      </c>
    </row>
    <row r="4" spans="2:23">
      <c r="B4" s="239" t="s">
        <v>2164</v>
      </c>
      <c r="C4" s="49" t="s">
        <v>2165</v>
      </c>
      <c r="D4" s="49" t="s">
        <v>2166</v>
      </c>
      <c r="E4" s="49" t="s">
        <v>2170</v>
      </c>
      <c r="F4" s="49" t="s">
        <v>2167</v>
      </c>
      <c r="G4" s="49" t="s">
        <v>2168</v>
      </c>
      <c r="H4" s="49" t="s">
        <v>2169</v>
      </c>
      <c r="U4" s="475" t="s">
        <v>2164</v>
      </c>
      <c r="V4" s="463" t="s">
        <v>2559</v>
      </c>
      <c r="W4" s="500" t="s">
        <v>2658</v>
      </c>
    </row>
    <row r="5" spans="2:23">
      <c r="B5" s="239" t="s">
        <v>1487</v>
      </c>
      <c r="C5" s="49" t="s">
        <v>1618</v>
      </c>
      <c r="D5" s="49" t="s">
        <v>1619</v>
      </c>
      <c r="E5" s="49" t="s">
        <v>1620</v>
      </c>
      <c r="F5" s="49" t="s">
        <v>1621</v>
      </c>
      <c r="G5" s="49" t="s">
        <v>1622</v>
      </c>
      <c r="H5" s="49" t="s">
        <v>1623</v>
      </c>
      <c r="L5" s="461" t="s">
        <v>2596</v>
      </c>
      <c r="U5" s="475" t="s">
        <v>1487</v>
      </c>
      <c r="V5" s="463" t="s">
        <v>2667</v>
      </c>
      <c r="W5" s="500" t="s">
        <v>2680</v>
      </c>
    </row>
    <row r="6" spans="2:23">
      <c r="B6" s="239" t="s">
        <v>67</v>
      </c>
      <c r="C6" s="462"/>
      <c r="D6" s="49" t="s">
        <v>1658</v>
      </c>
      <c r="E6" s="49" t="s">
        <v>1627</v>
      </c>
      <c r="F6" s="49" t="s">
        <v>1628</v>
      </c>
      <c r="G6" s="49" t="s">
        <v>1629</v>
      </c>
      <c r="H6" s="54" t="s">
        <v>1630</v>
      </c>
      <c r="U6" s="475" t="s">
        <v>67</v>
      </c>
      <c r="V6" s="463" t="s">
        <v>2683</v>
      </c>
      <c r="W6" s="449" t="s">
        <v>2729</v>
      </c>
    </row>
    <row r="7" spans="2:23">
      <c r="B7" s="239" t="s">
        <v>66</v>
      </c>
      <c r="C7" s="462"/>
      <c r="D7" s="49" t="s">
        <v>1626</v>
      </c>
      <c r="E7" s="49" t="s">
        <v>1631</v>
      </c>
      <c r="F7" s="49" t="s">
        <v>1634</v>
      </c>
      <c r="G7" s="49" t="s">
        <v>1734</v>
      </c>
      <c r="H7" s="54" t="s">
        <v>1635</v>
      </c>
      <c r="U7" s="475" t="s">
        <v>66</v>
      </c>
      <c r="V7" s="450" t="s">
        <v>2568</v>
      </c>
      <c r="W7" s="500" t="s">
        <v>2657</v>
      </c>
    </row>
    <row r="8" spans="2:23">
      <c r="B8" s="239" t="s">
        <v>2172</v>
      </c>
      <c r="C8" s="49" t="s">
        <v>2173</v>
      </c>
      <c r="D8" s="49" t="s">
        <v>2175</v>
      </c>
      <c r="E8" s="49" t="s">
        <v>2176</v>
      </c>
      <c r="F8" s="49" t="s">
        <v>2177</v>
      </c>
      <c r="G8" s="462"/>
      <c r="H8" s="49" t="s">
        <v>2178</v>
      </c>
      <c r="L8" s="461" t="s">
        <v>1633</v>
      </c>
      <c r="M8" s="372" t="s">
        <v>1776</v>
      </c>
      <c r="U8" s="475" t="s">
        <v>2172</v>
      </c>
      <c r="V8" s="450" t="s">
        <v>2627</v>
      </c>
      <c r="W8" s="498" t="s">
        <v>2646</v>
      </c>
    </row>
    <row r="9" spans="2:23">
      <c r="B9" s="239" t="s">
        <v>1501</v>
      </c>
      <c r="C9" s="49" t="s">
        <v>1637</v>
      </c>
      <c r="D9" s="462"/>
      <c r="E9" s="49" t="s">
        <v>1639</v>
      </c>
      <c r="F9" s="49" t="s">
        <v>1713</v>
      </c>
      <c r="G9" s="49" t="s">
        <v>1640</v>
      </c>
      <c r="H9" s="49" t="s">
        <v>1641</v>
      </c>
      <c r="U9" s="475" t="s">
        <v>1501</v>
      </c>
      <c r="V9" s="464" t="s">
        <v>2541</v>
      </c>
      <c r="W9" s="498" t="s">
        <v>2651</v>
      </c>
    </row>
    <row r="10" spans="2:23">
      <c r="B10" s="239" t="s">
        <v>1507</v>
      </c>
      <c r="C10" s="49" t="s">
        <v>1642</v>
      </c>
      <c r="D10" s="49" t="s">
        <v>1643</v>
      </c>
      <c r="E10" s="49" t="s">
        <v>1644</v>
      </c>
      <c r="F10" s="49" t="s">
        <v>1645</v>
      </c>
      <c r="G10" s="49" t="s">
        <v>1646</v>
      </c>
      <c r="H10" s="49" t="s">
        <v>1647</v>
      </c>
      <c r="U10" s="475" t="s">
        <v>1507</v>
      </c>
      <c r="V10" s="497" t="s">
        <v>2613</v>
      </c>
      <c r="W10" s="500" t="s">
        <v>2697</v>
      </c>
    </row>
    <row r="11" spans="2:23">
      <c r="B11" s="239" t="s">
        <v>1513</v>
      </c>
      <c r="C11" s="49" t="s">
        <v>1648</v>
      </c>
      <c r="D11" s="49" t="s">
        <v>1649</v>
      </c>
      <c r="E11" s="49" t="s">
        <v>1615</v>
      </c>
      <c r="F11" s="49" t="s">
        <v>1650</v>
      </c>
      <c r="G11" s="49" t="s">
        <v>1678</v>
      </c>
      <c r="H11" s="49" t="s">
        <v>1680</v>
      </c>
      <c r="L11" s="372" t="s">
        <v>1638</v>
      </c>
      <c r="M11" s="461" t="s">
        <v>2725</v>
      </c>
      <c r="U11" s="475" t="s">
        <v>1513</v>
      </c>
      <c r="V11" s="463" t="s">
        <v>2554</v>
      </c>
      <c r="W11" s="482" t="s">
        <v>2605</v>
      </c>
    </row>
    <row r="12" spans="2:23">
      <c r="B12" s="239" t="s">
        <v>1517</v>
      </c>
      <c r="C12" s="49" t="s">
        <v>1654</v>
      </c>
      <c r="D12" s="49" t="s">
        <v>1710</v>
      </c>
      <c r="E12" s="49" t="s">
        <v>1712</v>
      </c>
      <c r="F12" s="49" t="s">
        <v>1676</v>
      </c>
      <c r="G12" s="49" t="s">
        <v>1679</v>
      </c>
      <c r="H12" s="54" t="s">
        <v>1655</v>
      </c>
      <c r="M12" s="372" t="s">
        <v>1652</v>
      </c>
      <c r="U12" s="475" t="s">
        <v>1517</v>
      </c>
      <c r="V12" s="463" t="s">
        <v>2560</v>
      </c>
      <c r="W12" s="482" t="s">
        <v>2673</v>
      </c>
    </row>
    <row r="13" spans="2:23" ht="13.8" customHeight="1">
      <c r="B13" s="239" t="s">
        <v>1522</v>
      </c>
      <c r="C13" s="49" t="s">
        <v>1660</v>
      </c>
      <c r="D13" s="49" t="s">
        <v>1711</v>
      </c>
      <c r="E13" s="49" t="s">
        <v>1616</v>
      </c>
      <c r="F13" s="49" t="s">
        <v>1661</v>
      </c>
      <c r="G13" s="49" t="s">
        <v>1662</v>
      </c>
      <c r="H13" s="54" t="s">
        <v>1663</v>
      </c>
      <c r="U13" s="475" t="s">
        <v>1522</v>
      </c>
      <c r="V13" s="464" t="s">
        <v>2540</v>
      </c>
      <c r="W13" s="482" t="s">
        <v>2731</v>
      </c>
    </row>
    <row r="14" spans="2:23">
      <c r="B14" s="239" t="s">
        <v>1534</v>
      </c>
      <c r="C14" s="49" t="s">
        <v>1664</v>
      </c>
      <c r="D14" s="49" t="s">
        <v>1665</v>
      </c>
      <c r="E14" s="49" t="s">
        <v>1721</v>
      </c>
      <c r="F14" s="49" t="s">
        <v>1666</v>
      </c>
      <c r="G14" s="49" t="s">
        <v>1667</v>
      </c>
      <c r="H14" s="54" t="s">
        <v>1668</v>
      </c>
      <c r="U14" s="475" t="s">
        <v>1534</v>
      </c>
      <c r="V14" s="463" t="s">
        <v>2553</v>
      </c>
      <c r="W14" s="500" t="s">
        <v>2752</v>
      </c>
    </row>
    <row r="15" spans="2:23">
      <c r="B15" s="239" t="s">
        <v>1535</v>
      </c>
      <c r="C15" s="49" t="s">
        <v>1675</v>
      </c>
      <c r="D15" s="49" t="s">
        <v>1685</v>
      </c>
      <c r="E15" s="510" t="s">
        <v>2405</v>
      </c>
      <c r="F15" s="49" t="s">
        <v>1677</v>
      </c>
      <c r="G15" s="49" t="s">
        <v>1670</v>
      </c>
      <c r="H15" s="54" t="s">
        <v>1671</v>
      </c>
      <c r="U15" s="475" t="s">
        <v>1535</v>
      </c>
      <c r="V15" s="464" t="s">
        <v>2538</v>
      </c>
      <c r="W15" s="476" t="s">
        <v>2539</v>
      </c>
    </row>
    <row r="16" spans="2:23">
      <c r="B16" s="239" t="s">
        <v>1541</v>
      </c>
      <c r="C16" s="49" t="s">
        <v>1657</v>
      </c>
      <c r="D16" s="462"/>
      <c r="E16" s="462"/>
      <c r="F16" s="510" t="s">
        <v>2405</v>
      </c>
      <c r="G16" s="49" t="s">
        <v>1659</v>
      </c>
      <c r="H16" s="49" t="s">
        <v>1674</v>
      </c>
      <c r="L16" s="461" t="s">
        <v>1723</v>
      </c>
      <c r="M16" s="461" t="s">
        <v>1686</v>
      </c>
      <c r="N16" s="461" t="s">
        <v>2179</v>
      </c>
      <c r="U16" s="475" t="s">
        <v>1541</v>
      </c>
      <c r="V16" s="449" t="s">
        <v>2584</v>
      </c>
      <c r="W16" s="482" t="s">
        <v>2656</v>
      </c>
    </row>
    <row r="17" spans="1:23">
      <c r="B17" s="239" t="s">
        <v>1546</v>
      </c>
      <c r="C17" s="49" t="s">
        <v>1624</v>
      </c>
      <c r="D17" s="49" t="s">
        <v>1625</v>
      </c>
      <c r="E17" s="49" t="s">
        <v>1632</v>
      </c>
      <c r="F17" s="49" t="s">
        <v>1681</v>
      </c>
      <c r="G17" s="49" t="s">
        <v>1682</v>
      </c>
      <c r="H17" s="54" t="s">
        <v>1683</v>
      </c>
      <c r="U17" s="475" t="s">
        <v>1546</v>
      </c>
      <c r="V17" s="464" t="s">
        <v>2525</v>
      </c>
      <c r="W17" s="482" t="s">
        <v>2594</v>
      </c>
    </row>
    <row r="18" spans="1:23">
      <c r="B18" s="239" t="s">
        <v>1551</v>
      </c>
      <c r="C18" s="49" t="s">
        <v>2174</v>
      </c>
      <c r="D18" s="49" t="s">
        <v>1688</v>
      </c>
      <c r="E18" s="49" t="s">
        <v>1689</v>
      </c>
      <c r="F18" s="49" t="s">
        <v>1690</v>
      </c>
      <c r="G18" s="49" t="s">
        <v>1691</v>
      </c>
      <c r="H18" s="54" t="s">
        <v>1692</v>
      </c>
      <c r="U18" s="475" t="s">
        <v>1551</v>
      </c>
      <c r="V18" s="463" t="s">
        <v>2619</v>
      </c>
      <c r="W18" s="482" t="s">
        <v>2662</v>
      </c>
    </row>
    <row r="19" spans="1:23">
      <c r="B19" s="239" t="s">
        <v>1555</v>
      </c>
      <c r="C19" s="49" t="s">
        <v>1695</v>
      </c>
      <c r="D19" s="49" t="s">
        <v>1696</v>
      </c>
      <c r="E19" s="49" t="s">
        <v>1697</v>
      </c>
      <c r="F19" s="49" t="s">
        <v>1698</v>
      </c>
      <c r="G19" s="49" t="s">
        <v>1699</v>
      </c>
      <c r="H19" s="54" t="s">
        <v>1700</v>
      </c>
      <c r="U19" s="475" t="s">
        <v>1555</v>
      </c>
      <c r="V19" s="464" t="s">
        <v>2543</v>
      </c>
      <c r="W19" s="482" t="s">
        <v>2633</v>
      </c>
    </row>
    <row r="20" spans="1:23">
      <c r="B20" s="239" t="s">
        <v>1559</v>
      </c>
      <c r="C20" s="49" t="s">
        <v>1702</v>
      </c>
      <c r="D20" s="49" t="s">
        <v>1703</v>
      </c>
      <c r="E20" s="49" t="s">
        <v>1704</v>
      </c>
      <c r="F20" s="49" t="s">
        <v>1705</v>
      </c>
      <c r="G20" s="49" t="s">
        <v>1706</v>
      </c>
      <c r="H20" s="54" t="s">
        <v>1707</v>
      </c>
      <c r="U20" s="475" t="s">
        <v>1559</v>
      </c>
      <c r="V20" s="449" t="s">
        <v>2552</v>
      </c>
      <c r="W20" s="482" t="s">
        <v>2602</v>
      </c>
    </row>
    <row r="21" spans="1:23">
      <c r="B21" s="239" t="s">
        <v>1563</v>
      </c>
      <c r="C21" s="49" t="s">
        <v>1726</v>
      </c>
      <c r="D21" s="54" t="s">
        <v>1672</v>
      </c>
      <c r="E21" s="49" t="s">
        <v>1728</v>
      </c>
      <c r="F21" s="54" t="s">
        <v>1687</v>
      </c>
      <c r="G21" s="49" t="s">
        <v>1708</v>
      </c>
      <c r="H21" s="54" t="s">
        <v>1709</v>
      </c>
      <c r="U21" s="475" t="s">
        <v>1563</v>
      </c>
      <c r="V21" s="464" t="s">
        <v>2524</v>
      </c>
      <c r="W21" s="482" t="s">
        <v>2723</v>
      </c>
    </row>
    <row r="22" spans="1:23">
      <c r="B22" s="239" t="s">
        <v>1569</v>
      </c>
      <c r="C22" s="54" t="s">
        <v>1714</v>
      </c>
      <c r="D22" s="54" t="s">
        <v>1715</v>
      </c>
      <c r="E22" s="54" t="s">
        <v>1716</v>
      </c>
      <c r="F22" s="54" t="s">
        <v>1717</v>
      </c>
      <c r="G22" s="54" t="s">
        <v>1701</v>
      </c>
      <c r="H22" s="54" t="s">
        <v>1718</v>
      </c>
      <c r="U22" s="475" t="s">
        <v>1569</v>
      </c>
      <c r="V22" s="497" t="s">
        <v>2611</v>
      </c>
      <c r="W22" s="500" t="s">
        <v>2688</v>
      </c>
    </row>
    <row r="23" spans="1:23">
      <c r="B23" s="239" t="s">
        <v>28</v>
      </c>
      <c r="C23" s="54" t="s">
        <v>1684</v>
      </c>
      <c r="D23" s="462"/>
      <c r="E23" s="462"/>
      <c r="F23" s="54" t="s">
        <v>1669</v>
      </c>
      <c r="G23" s="54" t="s">
        <v>1653</v>
      </c>
      <c r="H23" s="54" t="s">
        <v>1719</v>
      </c>
      <c r="U23" s="475" t="s">
        <v>28</v>
      </c>
      <c r="V23" s="497" t="s">
        <v>2714</v>
      </c>
      <c r="W23" s="500" t="s">
        <v>2746</v>
      </c>
    </row>
    <row r="24" spans="1:23">
      <c r="B24" s="239" t="s">
        <v>1475</v>
      </c>
      <c r="C24" s="49" t="s">
        <v>1722</v>
      </c>
      <c r="D24" s="49" t="s">
        <v>1720</v>
      </c>
      <c r="E24" s="462"/>
      <c r="F24" s="462"/>
      <c r="G24" s="49" t="s">
        <v>1724</v>
      </c>
      <c r="H24" s="49" t="s">
        <v>1725</v>
      </c>
      <c r="L24" s="461" t="s">
        <v>2181</v>
      </c>
      <c r="M24" s="461" t="s">
        <v>1727</v>
      </c>
      <c r="U24" s="475" t="s">
        <v>1475</v>
      </c>
      <c r="V24" s="463" t="s">
        <v>2551</v>
      </c>
      <c r="W24" s="482" t="s">
        <v>2631</v>
      </c>
    </row>
    <row r="25" spans="1:23">
      <c r="B25" s="239" t="s">
        <v>1583</v>
      </c>
      <c r="C25" s="49" t="s">
        <v>1729</v>
      </c>
      <c r="D25" s="49" t="s">
        <v>1636</v>
      </c>
      <c r="E25" s="49" t="s">
        <v>1730</v>
      </c>
      <c r="F25" s="49" t="s">
        <v>1731</v>
      </c>
      <c r="G25" s="49" t="s">
        <v>1732</v>
      </c>
      <c r="H25" s="54" t="s">
        <v>1733</v>
      </c>
      <c r="U25" s="475" t="s">
        <v>1583</v>
      </c>
      <c r="V25" s="463" t="s">
        <v>2622</v>
      </c>
      <c r="W25" s="498" t="s">
        <v>2663</v>
      </c>
    </row>
    <row r="26" spans="1:23" ht="13.8" thickBot="1">
      <c r="B26" s="240" t="s">
        <v>1587</v>
      </c>
      <c r="C26" s="49" t="s">
        <v>1735</v>
      </c>
      <c r="D26" s="49" t="s">
        <v>1736</v>
      </c>
      <c r="E26" s="49" t="s">
        <v>1737</v>
      </c>
      <c r="F26" s="49" t="s">
        <v>1738</v>
      </c>
      <c r="G26" s="49" t="s">
        <v>1739</v>
      </c>
      <c r="H26" s="54" t="s">
        <v>1740</v>
      </c>
      <c r="L26" s="372" t="s">
        <v>1656</v>
      </c>
      <c r="U26" s="477" t="s">
        <v>1587</v>
      </c>
      <c r="V26" s="503" t="s">
        <v>2691</v>
      </c>
      <c r="W26" s="511" t="s">
        <v>2730</v>
      </c>
    </row>
    <row r="27" spans="1:23">
      <c r="W27" s="465" t="s">
        <v>242</v>
      </c>
    </row>
    <row r="28" spans="1:23">
      <c r="A28" s="234"/>
      <c r="B28" s="235"/>
      <c r="C28" s="236" t="s">
        <v>2218</v>
      </c>
      <c r="D28" s="235"/>
      <c r="E28" s="234"/>
      <c r="F28" s="237" t="s">
        <v>242</v>
      </c>
      <c r="R28" t="s">
        <v>242</v>
      </c>
      <c r="V28" s="494" t="s">
        <v>2536</v>
      </c>
      <c r="W28" s="9" t="s">
        <v>242</v>
      </c>
    </row>
    <row r="29" spans="1:23">
      <c r="A29" s="234"/>
      <c r="B29" s="235"/>
      <c r="C29" s="236" t="s">
        <v>2171</v>
      </c>
      <c r="D29" s="235"/>
      <c r="E29" s="234"/>
      <c r="F29" s="234"/>
      <c r="W29" s="9" t="s">
        <v>242</v>
      </c>
    </row>
    <row r="30" spans="1:23">
      <c r="V30"/>
      <c r="W30" s="9" t="s">
        <v>242</v>
      </c>
    </row>
    <row r="31" spans="1:23" ht="13.8" thickBot="1">
      <c r="V31"/>
    </row>
    <row r="32" spans="1:23" ht="20.399999999999999">
      <c r="B32" s="555"/>
      <c r="C32" s="577" t="s">
        <v>2790</v>
      </c>
      <c r="D32" s="578"/>
      <c r="E32" s="578"/>
      <c r="F32" s="578"/>
      <c r="G32" s="578"/>
      <c r="H32" s="579"/>
      <c r="V32"/>
      <c r="W32"/>
    </row>
    <row r="33" spans="2:23">
      <c r="B33" s="557" t="s">
        <v>1481</v>
      </c>
      <c r="C33" s="556" t="s">
        <v>1651</v>
      </c>
      <c r="D33" s="556" t="s">
        <v>1693</v>
      </c>
      <c r="E33" s="556" t="s">
        <v>1612</v>
      </c>
      <c r="F33" s="556" t="s">
        <v>1613</v>
      </c>
      <c r="G33" s="556" t="s">
        <v>1694</v>
      </c>
      <c r="H33" s="556" t="s">
        <v>1614</v>
      </c>
      <c r="V33"/>
      <c r="W33"/>
    </row>
    <row r="34" spans="2:23">
      <c r="B34" s="557" t="s">
        <v>2164</v>
      </c>
      <c r="C34" s="556" t="s">
        <v>2165</v>
      </c>
      <c r="D34" s="556" t="s">
        <v>2166</v>
      </c>
      <c r="E34" s="556" t="s">
        <v>2170</v>
      </c>
      <c r="F34" s="556" t="s">
        <v>2167</v>
      </c>
      <c r="G34" s="556" t="s">
        <v>2168</v>
      </c>
      <c r="H34" s="556" t="s">
        <v>2169</v>
      </c>
      <c r="V34"/>
      <c r="W34"/>
    </row>
    <row r="35" spans="2:23">
      <c r="B35" s="557" t="s">
        <v>1487</v>
      </c>
      <c r="C35" s="556" t="s">
        <v>1618</v>
      </c>
      <c r="D35" s="556" t="s">
        <v>1619</v>
      </c>
      <c r="E35" s="556" t="s">
        <v>1620</v>
      </c>
      <c r="F35" s="556" t="s">
        <v>1621</v>
      </c>
      <c r="G35" s="556" t="s">
        <v>1622</v>
      </c>
      <c r="H35" s="556" t="s">
        <v>1623</v>
      </c>
      <c r="V35"/>
      <c r="W35"/>
    </row>
    <row r="36" spans="2:23">
      <c r="B36" s="557" t="s">
        <v>67</v>
      </c>
      <c r="C36" s="556" t="s">
        <v>1656</v>
      </c>
      <c r="D36" s="556" t="s">
        <v>1658</v>
      </c>
      <c r="E36" s="556" t="s">
        <v>1627</v>
      </c>
      <c r="F36" s="556" t="s">
        <v>1628</v>
      </c>
      <c r="G36" s="556" t="s">
        <v>1629</v>
      </c>
      <c r="H36" s="556" t="s">
        <v>1630</v>
      </c>
      <c r="V36"/>
      <c r="W36"/>
    </row>
    <row r="37" spans="2:23">
      <c r="B37" s="557" t="s">
        <v>66</v>
      </c>
      <c r="C37" s="556" t="s">
        <v>1633</v>
      </c>
      <c r="D37" s="556" t="s">
        <v>1626</v>
      </c>
      <c r="E37" s="556" t="s">
        <v>1631</v>
      </c>
      <c r="F37" s="556" t="s">
        <v>1634</v>
      </c>
      <c r="G37" s="556" t="s">
        <v>1734</v>
      </c>
      <c r="H37" s="556" t="s">
        <v>1635</v>
      </c>
      <c r="V37"/>
      <c r="W37"/>
    </row>
    <row r="38" spans="2:23">
      <c r="B38" s="557" t="s">
        <v>2172</v>
      </c>
      <c r="C38" s="556" t="s">
        <v>2173</v>
      </c>
      <c r="D38" s="556" t="s">
        <v>2175</v>
      </c>
      <c r="E38" s="556" t="s">
        <v>2176</v>
      </c>
      <c r="F38" s="556" t="s">
        <v>2177</v>
      </c>
      <c r="G38" s="556" t="s">
        <v>2179</v>
      </c>
      <c r="H38" s="556" t="s">
        <v>2178</v>
      </c>
      <c r="V38"/>
      <c r="W38"/>
    </row>
    <row r="39" spans="2:23">
      <c r="B39" s="557" t="s">
        <v>1501</v>
      </c>
      <c r="C39" s="556" t="s">
        <v>1637</v>
      </c>
      <c r="D39" s="556" t="s">
        <v>1638</v>
      </c>
      <c r="E39" s="556" t="s">
        <v>1639</v>
      </c>
      <c r="F39" s="556" t="s">
        <v>1713</v>
      </c>
      <c r="G39" s="556" t="s">
        <v>1640</v>
      </c>
      <c r="H39" s="556" t="s">
        <v>1641</v>
      </c>
      <c r="W39"/>
    </row>
    <row r="40" spans="2:23">
      <c r="B40" s="557" t="s">
        <v>1507</v>
      </c>
      <c r="C40" s="556" t="s">
        <v>1642</v>
      </c>
      <c r="D40" s="556" t="s">
        <v>1643</v>
      </c>
      <c r="E40" s="556" t="s">
        <v>1644</v>
      </c>
      <c r="F40" s="556" t="s">
        <v>1645</v>
      </c>
      <c r="G40" s="556" t="s">
        <v>1646</v>
      </c>
      <c r="H40" s="556" t="s">
        <v>1647</v>
      </c>
    </row>
    <row r="41" spans="2:23">
      <c r="B41" s="557" t="s">
        <v>1513</v>
      </c>
      <c r="C41" s="556" t="s">
        <v>1648</v>
      </c>
      <c r="D41" s="556" t="s">
        <v>1649</v>
      </c>
      <c r="E41" s="556" t="s">
        <v>1615</v>
      </c>
      <c r="F41" s="556" t="s">
        <v>1650</v>
      </c>
      <c r="G41" s="556" t="s">
        <v>1678</v>
      </c>
      <c r="H41" s="556" t="s">
        <v>1680</v>
      </c>
    </row>
    <row r="42" spans="2:23">
      <c r="B42" s="557" t="s">
        <v>1517</v>
      </c>
      <c r="C42" s="556" t="s">
        <v>1654</v>
      </c>
      <c r="D42" s="556" t="s">
        <v>1710</v>
      </c>
      <c r="E42" s="556" t="s">
        <v>1712</v>
      </c>
      <c r="F42" s="556" t="s">
        <v>1676</v>
      </c>
      <c r="G42" s="556" t="s">
        <v>1679</v>
      </c>
      <c r="H42" s="556" t="s">
        <v>1655</v>
      </c>
    </row>
    <row r="43" spans="2:23">
      <c r="B43" s="557" t="s">
        <v>1522</v>
      </c>
      <c r="C43" s="556" t="s">
        <v>1660</v>
      </c>
      <c r="D43" s="556" t="s">
        <v>1711</v>
      </c>
      <c r="E43" s="556" t="s">
        <v>1616</v>
      </c>
      <c r="F43" s="556" t="s">
        <v>1661</v>
      </c>
      <c r="G43" s="556" t="s">
        <v>1662</v>
      </c>
      <c r="H43" s="556" t="s">
        <v>1663</v>
      </c>
      <c r="V43" s="441" t="s">
        <v>242</v>
      </c>
    </row>
    <row r="44" spans="2:23">
      <c r="B44" s="557" t="s">
        <v>1534</v>
      </c>
      <c r="C44" s="556" t="s">
        <v>1664</v>
      </c>
      <c r="D44" s="556" t="s">
        <v>1665</v>
      </c>
      <c r="E44" s="556" t="s">
        <v>1721</v>
      </c>
      <c r="F44" s="556" t="s">
        <v>1666</v>
      </c>
      <c r="G44" s="556" t="s">
        <v>1667</v>
      </c>
      <c r="H44" s="556" t="s">
        <v>1668</v>
      </c>
      <c r="V44"/>
    </row>
    <row r="45" spans="2:23">
      <c r="B45" s="557" t="s">
        <v>1535</v>
      </c>
      <c r="C45" s="556" t="s">
        <v>1675</v>
      </c>
      <c r="D45" s="556" t="s">
        <v>1685</v>
      </c>
      <c r="E45" s="556" t="s">
        <v>2789</v>
      </c>
      <c r="F45" s="556" t="s">
        <v>1677</v>
      </c>
      <c r="G45" s="556" t="s">
        <v>1670</v>
      </c>
      <c r="H45" s="556" t="s">
        <v>1671</v>
      </c>
    </row>
    <row r="46" spans="2:23">
      <c r="B46" s="557" t="s">
        <v>1541</v>
      </c>
      <c r="C46" s="556" t="s">
        <v>1657</v>
      </c>
      <c r="D46" s="556" t="s">
        <v>2181</v>
      </c>
      <c r="E46" s="556" t="s">
        <v>1673</v>
      </c>
      <c r="F46" s="556" t="s">
        <v>1617</v>
      </c>
      <c r="G46" s="556" t="s">
        <v>1659</v>
      </c>
      <c r="H46" s="556" t="s">
        <v>1674</v>
      </c>
      <c r="V46"/>
    </row>
    <row r="47" spans="2:23">
      <c r="B47" s="557" t="s">
        <v>1546</v>
      </c>
      <c r="C47" s="556" t="s">
        <v>1624</v>
      </c>
      <c r="D47" s="556" t="s">
        <v>1625</v>
      </c>
      <c r="E47" s="556" t="s">
        <v>1632</v>
      </c>
      <c r="F47" s="556" t="s">
        <v>1681</v>
      </c>
      <c r="G47" s="556" t="s">
        <v>1682</v>
      </c>
      <c r="H47" s="556" t="s">
        <v>1683</v>
      </c>
      <c r="V47"/>
    </row>
    <row r="48" spans="2:23">
      <c r="B48" s="557" t="s">
        <v>1551</v>
      </c>
      <c r="C48" s="556" t="s">
        <v>2174</v>
      </c>
      <c r="D48" s="556" t="s">
        <v>1688</v>
      </c>
      <c r="E48" s="556" t="s">
        <v>1689</v>
      </c>
      <c r="F48" s="556" t="s">
        <v>1690</v>
      </c>
      <c r="G48" s="556" t="s">
        <v>1691</v>
      </c>
      <c r="H48" s="556" t="s">
        <v>1692</v>
      </c>
    </row>
    <row r="49" spans="2:23">
      <c r="B49" s="557" t="s">
        <v>1555</v>
      </c>
      <c r="C49" s="556" t="s">
        <v>1695</v>
      </c>
      <c r="D49" s="556" t="s">
        <v>1696</v>
      </c>
      <c r="E49" s="556" t="s">
        <v>1697</v>
      </c>
      <c r="F49" s="556" t="s">
        <v>1698</v>
      </c>
      <c r="G49" s="556" t="s">
        <v>1699</v>
      </c>
      <c r="H49" s="556" t="s">
        <v>1700</v>
      </c>
    </row>
    <row r="50" spans="2:23">
      <c r="B50" s="557" t="s">
        <v>1559</v>
      </c>
      <c r="C50" s="556" t="s">
        <v>1702</v>
      </c>
      <c r="D50" s="556" t="s">
        <v>1703</v>
      </c>
      <c r="E50" s="556" t="s">
        <v>1704</v>
      </c>
      <c r="F50" s="556" t="s">
        <v>1705</v>
      </c>
      <c r="G50" s="556" t="s">
        <v>1706</v>
      </c>
      <c r="H50" s="556" t="s">
        <v>1707</v>
      </c>
    </row>
    <row r="51" spans="2:23">
      <c r="B51" s="557" t="s">
        <v>1563</v>
      </c>
      <c r="C51" s="556" t="s">
        <v>1726</v>
      </c>
      <c r="D51" s="556" t="s">
        <v>1672</v>
      </c>
      <c r="E51" s="556" t="s">
        <v>1728</v>
      </c>
      <c r="F51" s="556" t="s">
        <v>1687</v>
      </c>
      <c r="G51" s="556" t="s">
        <v>1708</v>
      </c>
      <c r="H51" s="556" t="s">
        <v>1709</v>
      </c>
    </row>
    <row r="52" spans="2:23">
      <c r="B52" s="557" t="s">
        <v>1569</v>
      </c>
      <c r="C52" s="556" t="s">
        <v>1714</v>
      </c>
      <c r="D52" s="556" t="s">
        <v>1715</v>
      </c>
      <c r="E52" s="556" t="s">
        <v>1716</v>
      </c>
      <c r="F52" s="556" t="s">
        <v>1717</v>
      </c>
      <c r="G52" s="556" t="s">
        <v>1701</v>
      </c>
      <c r="H52" s="556" t="s">
        <v>1718</v>
      </c>
    </row>
    <row r="53" spans="2:23">
      <c r="B53" s="557" t="s">
        <v>28</v>
      </c>
      <c r="C53" s="556" t="s">
        <v>1684</v>
      </c>
      <c r="D53" s="556" t="s">
        <v>1727</v>
      </c>
      <c r="E53" s="556" t="s">
        <v>1652</v>
      </c>
      <c r="F53" s="556" t="s">
        <v>1669</v>
      </c>
      <c r="G53" s="556" t="s">
        <v>1653</v>
      </c>
      <c r="H53" s="556" t="s">
        <v>1719</v>
      </c>
    </row>
    <row r="54" spans="2:23">
      <c r="B54" s="557" t="s">
        <v>1475</v>
      </c>
      <c r="C54" s="556" t="s">
        <v>1722</v>
      </c>
      <c r="D54" s="556" t="s">
        <v>1720</v>
      </c>
      <c r="E54" s="556" t="s">
        <v>1723</v>
      </c>
      <c r="F54" s="556" t="s">
        <v>1686</v>
      </c>
      <c r="G54" s="556" t="s">
        <v>1724</v>
      </c>
      <c r="H54" s="556" t="s">
        <v>1725</v>
      </c>
    </row>
    <row r="55" spans="2:23">
      <c r="B55" s="557" t="s">
        <v>1583</v>
      </c>
      <c r="C55" s="556" t="s">
        <v>1729</v>
      </c>
      <c r="D55" s="556" t="s">
        <v>1636</v>
      </c>
      <c r="E55" s="556" t="s">
        <v>1730</v>
      </c>
      <c r="F55" s="556" t="s">
        <v>1731</v>
      </c>
      <c r="G55" s="556" t="s">
        <v>1732</v>
      </c>
      <c r="H55" s="556" t="s">
        <v>1733</v>
      </c>
    </row>
    <row r="56" spans="2:23" ht="13.8" thickBot="1">
      <c r="B56" s="558" t="s">
        <v>1587</v>
      </c>
      <c r="C56" s="556" t="s">
        <v>1735</v>
      </c>
      <c r="D56" s="556" t="s">
        <v>1736</v>
      </c>
      <c r="E56" s="556" t="s">
        <v>1737</v>
      </c>
      <c r="F56" s="556" t="s">
        <v>1738</v>
      </c>
      <c r="G56" s="556" t="s">
        <v>1739</v>
      </c>
      <c r="H56" s="556" t="s">
        <v>1740</v>
      </c>
    </row>
    <row r="61" spans="2:23" ht="148.19999999999999" customHeight="1"/>
    <row r="63" spans="2:23" ht="13.8" thickBot="1"/>
    <row r="64" spans="2:23" ht="20.399999999999999">
      <c r="B64" s="50"/>
      <c r="C64" s="580" t="s">
        <v>1741</v>
      </c>
      <c r="D64" s="581"/>
      <c r="E64" s="581"/>
      <c r="F64" s="581"/>
      <c r="G64" s="581"/>
      <c r="H64" s="582"/>
      <c r="U64" s="298" t="s">
        <v>242</v>
      </c>
      <c r="V64" s="299" t="s">
        <v>2519</v>
      </c>
      <c r="W64" s="299"/>
    </row>
    <row r="65" spans="2:23" ht="13.8">
      <c r="B65" s="53" t="s">
        <v>1481</v>
      </c>
      <c r="C65" s="49" t="s">
        <v>1651</v>
      </c>
      <c r="D65" s="49" t="s">
        <v>1693</v>
      </c>
      <c r="E65" s="49" t="s">
        <v>1612</v>
      </c>
      <c r="F65" s="49" t="s">
        <v>1613</v>
      </c>
      <c r="G65" s="49" t="s">
        <v>1694</v>
      </c>
      <c r="H65" s="54" t="s">
        <v>1614</v>
      </c>
      <c r="U65" s="300" t="s">
        <v>1481</v>
      </c>
      <c r="V65" s="181" t="s">
        <v>2259</v>
      </c>
      <c r="W65" s="301" t="s">
        <v>2278</v>
      </c>
    </row>
    <row r="66" spans="2:23" ht="13.8">
      <c r="B66" s="53" t="s">
        <v>2164</v>
      </c>
      <c r="C66" s="49" t="s">
        <v>2165</v>
      </c>
      <c r="D66" s="49" t="s">
        <v>2166</v>
      </c>
      <c r="E66" s="373" t="s">
        <v>2405</v>
      </c>
      <c r="F66" s="49" t="s">
        <v>2167</v>
      </c>
      <c r="G66" s="49" t="s">
        <v>2168</v>
      </c>
      <c r="H66" s="49" t="s">
        <v>2169</v>
      </c>
      <c r="L66" s="59" t="s">
        <v>1776</v>
      </c>
      <c r="U66" s="300" t="s">
        <v>2164</v>
      </c>
      <c r="V66" s="301" t="s">
        <v>2267</v>
      </c>
      <c r="W66" s="181" t="s">
        <v>2247</v>
      </c>
    </row>
    <row r="67" spans="2:23" ht="13.8">
      <c r="B67" s="53" t="s">
        <v>1487</v>
      </c>
      <c r="C67" s="49" t="s">
        <v>1618</v>
      </c>
      <c r="D67" s="49" t="s">
        <v>1619</v>
      </c>
      <c r="E67" s="49" t="s">
        <v>1620</v>
      </c>
      <c r="F67" s="49" t="s">
        <v>1621</v>
      </c>
      <c r="G67" s="58"/>
      <c r="H67" s="58"/>
      <c r="U67" s="300" t="s">
        <v>1487</v>
      </c>
      <c r="V67" s="301" t="s">
        <v>2268</v>
      </c>
      <c r="W67" s="301" t="s">
        <v>2279</v>
      </c>
    </row>
    <row r="68" spans="2:23" ht="13.8">
      <c r="B68" s="53" t="s">
        <v>67</v>
      </c>
      <c r="C68" s="49" t="s">
        <v>1656</v>
      </c>
      <c r="D68" s="49" t="s">
        <v>1658</v>
      </c>
      <c r="E68" s="49" t="s">
        <v>1627</v>
      </c>
      <c r="F68" s="49" t="s">
        <v>1628</v>
      </c>
      <c r="G68" s="49" t="s">
        <v>1629</v>
      </c>
      <c r="H68" s="54" t="s">
        <v>1630</v>
      </c>
      <c r="L68" s="59" t="s">
        <v>1649</v>
      </c>
      <c r="M68" s="370" t="s">
        <v>2566</v>
      </c>
      <c r="U68" s="300" t="s">
        <v>67</v>
      </c>
      <c r="V68" s="301" t="s">
        <v>2263</v>
      </c>
      <c r="W68" s="301" t="s">
        <v>2280</v>
      </c>
    </row>
    <row r="69" spans="2:23" ht="13.8">
      <c r="B69" s="53" t="s">
        <v>66</v>
      </c>
      <c r="C69" s="49" t="s">
        <v>1633</v>
      </c>
      <c r="D69" s="371"/>
      <c r="E69" s="49" t="s">
        <v>1631</v>
      </c>
      <c r="F69" s="49" t="s">
        <v>1634</v>
      </c>
      <c r="G69" s="49" t="s">
        <v>1734</v>
      </c>
      <c r="H69" s="54" t="s">
        <v>1635</v>
      </c>
      <c r="U69" s="300" t="s">
        <v>66</v>
      </c>
      <c r="V69" s="301" t="s">
        <v>2269</v>
      </c>
      <c r="W69" s="301" t="s">
        <v>2281</v>
      </c>
    </row>
    <row r="70" spans="2:23" ht="13.8">
      <c r="B70" s="53" t="s">
        <v>2172</v>
      </c>
      <c r="C70" s="371"/>
      <c r="D70" s="49" t="s">
        <v>2175</v>
      </c>
      <c r="E70" s="49" t="s">
        <v>2176</v>
      </c>
      <c r="F70" s="49" t="s">
        <v>2177</v>
      </c>
      <c r="G70" s="58"/>
      <c r="H70" s="49" t="s">
        <v>2178</v>
      </c>
      <c r="L70" s="448" t="s">
        <v>1722</v>
      </c>
      <c r="M70" s="448" t="s">
        <v>1720</v>
      </c>
      <c r="N70" s="448" t="s">
        <v>1626</v>
      </c>
      <c r="O70" s="59" t="s">
        <v>1723</v>
      </c>
      <c r="U70" s="300" t="s">
        <v>2172</v>
      </c>
      <c r="V70" s="181" t="s">
        <v>2260</v>
      </c>
      <c r="W70" s="301" t="s">
        <v>2282</v>
      </c>
    </row>
    <row r="71" spans="2:23" ht="13.8">
      <c r="B71" s="53" t="s">
        <v>1501</v>
      </c>
      <c r="C71" s="49" t="s">
        <v>1637</v>
      </c>
      <c r="D71" s="371"/>
      <c r="E71" s="49" t="s">
        <v>1639</v>
      </c>
      <c r="F71" s="373" t="s">
        <v>2405</v>
      </c>
      <c r="G71" s="58"/>
      <c r="H71" s="58"/>
      <c r="L71" s="59" t="s">
        <v>1728</v>
      </c>
      <c r="M71" s="59" t="s">
        <v>1674</v>
      </c>
      <c r="N71" s="370" t="s">
        <v>2404</v>
      </c>
      <c r="U71" s="300" t="s">
        <v>1501</v>
      </c>
      <c r="V71" s="301" t="s">
        <v>2270</v>
      </c>
      <c r="W71" s="181" t="s">
        <v>2248</v>
      </c>
    </row>
    <row r="72" spans="2:23" ht="13.8">
      <c r="B72" s="53" t="s">
        <v>1507</v>
      </c>
      <c r="C72" s="49" t="s">
        <v>1642</v>
      </c>
      <c r="D72" s="49" t="s">
        <v>1643</v>
      </c>
      <c r="E72" s="373" t="s">
        <v>2405</v>
      </c>
      <c r="F72" s="49" t="s">
        <v>1645</v>
      </c>
      <c r="G72" s="49" t="s">
        <v>1646</v>
      </c>
      <c r="H72" s="49" t="s">
        <v>1647</v>
      </c>
      <c r="U72" s="300" t="s">
        <v>1507</v>
      </c>
      <c r="V72" s="301" t="s">
        <v>2271</v>
      </c>
      <c r="W72" s="301" t="s">
        <v>2284</v>
      </c>
    </row>
    <row r="73" spans="2:23" ht="13.8">
      <c r="B73" s="53" t="s">
        <v>1513</v>
      </c>
      <c r="C73" s="49" t="s">
        <v>1648</v>
      </c>
      <c r="D73" s="58"/>
      <c r="E73" s="49" t="s">
        <v>1615</v>
      </c>
      <c r="F73" s="58"/>
      <c r="G73" s="49" t="s">
        <v>1678</v>
      </c>
      <c r="H73" s="49" t="s">
        <v>1680</v>
      </c>
      <c r="L73" s="59" t="s">
        <v>1755</v>
      </c>
      <c r="M73" s="370" t="s">
        <v>1638</v>
      </c>
      <c r="Q73" s="485" t="s">
        <v>242</v>
      </c>
      <c r="U73" s="300" t="s">
        <v>1513</v>
      </c>
      <c r="V73" s="181" t="s">
        <v>2249</v>
      </c>
      <c r="W73" s="301" t="s">
        <v>2283</v>
      </c>
    </row>
    <row r="74" spans="2:23" ht="13.8">
      <c r="B74" s="53" t="s">
        <v>1517</v>
      </c>
      <c r="C74" s="49" t="s">
        <v>1654</v>
      </c>
      <c r="D74" s="49" t="s">
        <v>1710</v>
      </c>
      <c r="E74" s="58"/>
      <c r="F74" s="58"/>
      <c r="G74" s="49" t="s">
        <v>1679</v>
      </c>
      <c r="H74" s="54" t="s">
        <v>1655</v>
      </c>
      <c r="L74" s="59" t="s">
        <v>1726</v>
      </c>
      <c r="M74" s="448" t="s">
        <v>2643</v>
      </c>
      <c r="N74" s="448" t="s">
        <v>2644</v>
      </c>
      <c r="O74" s="59" t="s">
        <v>1682</v>
      </c>
      <c r="U74" s="300" t="s">
        <v>1517</v>
      </c>
      <c r="V74" s="181" t="s">
        <v>2250</v>
      </c>
      <c r="W74" s="181" t="s">
        <v>2251</v>
      </c>
    </row>
    <row r="75" spans="2:23" ht="13.8">
      <c r="B75" s="53" t="s">
        <v>1522</v>
      </c>
      <c r="C75" s="49" t="s">
        <v>1660</v>
      </c>
      <c r="D75" s="49" t="s">
        <v>1711</v>
      </c>
      <c r="E75" s="49" t="s">
        <v>1616</v>
      </c>
      <c r="F75" s="49" t="s">
        <v>1661</v>
      </c>
      <c r="G75" s="49" t="s">
        <v>1662</v>
      </c>
      <c r="H75" s="54" t="s">
        <v>1663</v>
      </c>
      <c r="U75" s="300" t="s">
        <v>1522</v>
      </c>
      <c r="V75" s="181" t="s">
        <v>2261</v>
      </c>
      <c r="W75" s="181" t="s">
        <v>2285</v>
      </c>
    </row>
    <row r="76" spans="2:23" ht="13.8">
      <c r="B76" s="53" t="s">
        <v>1534</v>
      </c>
      <c r="C76" s="49" t="s">
        <v>1664</v>
      </c>
      <c r="D76" s="49" t="s">
        <v>1665</v>
      </c>
      <c r="E76" s="49" t="s">
        <v>1721</v>
      </c>
      <c r="F76" s="49" t="s">
        <v>1666</v>
      </c>
      <c r="G76" s="49" t="s">
        <v>1667</v>
      </c>
      <c r="H76" s="54" t="s">
        <v>1668</v>
      </c>
      <c r="L76" s="59" t="s">
        <v>2179</v>
      </c>
      <c r="M76" s="59" t="s">
        <v>1623</v>
      </c>
      <c r="U76" s="300" t="s">
        <v>1534</v>
      </c>
      <c r="V76" s="301" t="s">
        <v>2273</v>
      </c>
      <c r="W76" s="301" t="s">
        <v>2286</v>
      </c>
    </row>
    <row r="77" spans="2:23" ht="13.8">
      <c r="B77" s="53" t="s">
        <v>1535</v>
      </c>
      <c r="C77" s="49" t="s">
        <v>1675</v>
      </c>
      <c r="D77" s="58"/>
      <c r="E77" s="58"/>
      <c r="F77" s="49" t="s">
        <v>1677</v>
      </c>
      <c r="G77" s="49" t="s">
        <v>1670</v>
      </c>
      <c r="H77" s="54" t="s">
        <v>1671</v>
      </c>
      <c r="U77" s="300" t="s">
        <v>1535</v>
      </c>
      <c r="V77" s="181" t="s">
        <v>2264</v>
      </c>
      <c r="W77" s="181" t="s">
        <v>2252</v>
      </c>
    </row>
    <row r="78" spans="2:23" ht="13.8">
      <c r="B78" s="53" t="s">
        <v>1541</v>
      </c>
      <c r="C78" s="49" t="s">
        <v>1657</v>
      </c>
      <c r="D78" s="58"/>
      <c r="E78" s="49" t="s">
        <v>1673</v>
      </c>
      <c r="F78" s="49" t="s">
        <v>1617</v>
      </c>
      <c r="G78" s="49" t="s">
        <v>1659</v>
      </c>
      <c r="H78" s="58"/>
      <c r="L78" s="59" t="s">
        <v>1712</v>
      </c>
      <c r="M78" s="59" t="s">
        <v>1640</v>
      </c>
      <c r="U78" s="300" t="s">
        <v>1541</v>
      </c>
      <c r="V78" s="181" t="s">
        <v>2265</v>
      </c>
      <c r="W78" s="181" t="s">
        <v>2287</v>
      </c>
    </row>
    <row r="79" spans="2:23" ht="13.8">
      <c r="B79" s="53" t="s">
        <v>1546</v>
      </c>
      <c r="C79" s="49" t="s">
        <v>1624</v>
      </c>
      <c r="D79" s="49" t="s">
        <v>1625</v>
      </c>
      <c r="E79" s="371"/>
      <c r="F79" s="49" t="s">
        <v>1681</v>
      </c>
      <c r="G79" s="58"/>
      <c r="H79" s="54" t="s">
        <v>1683</v>
      </c>
      <c r="L79" s="59" t="s">
        <v>1676</v>
      </c>
      <c r="U79" s="300" t="s">
        <v>1546</v>
      </c>
      <c r="V79" s="181" t="s">
        <v>2274</v>
      </c>
      <c r="W79" s="301" t="s">
        <v>2288</v>
      </c>
    </row>
    <row r="80" spans="2:23" ht="13.8">
      <c r="B80" s="53" t="s">
        <v>1551</v>
      </c>
      <c r="C80" s="58"/>
      <c r="D80" s="49" t="s">
        <v>1688</v>
      </c>
      <c r="E80" s="49" t="s">
        <v>1689</v>
      </c>
      <c r="F80" s="49" t="s">
        <v>1690</v>
      </c>
      <c r="G80" s="49" t="s">
        <v>1691</v>
      </c>
      <c r="H80" s="54" t="s">
        <v>1692</v>
      </c>
      <c r="U80" s="300" t="s">
        <v>1551</v>
      </c>
      <c r="V80" s="301" t="s">
        <v>2275</v>
      </c>
      <c r="W80" s="181" t="s">
        <v>2253</v>
      </c>
    </row>
    <row r="81" spans="2:23" ht="13.8">
      <c r="B81" s="53" t="s">
        <v>1555</v>
      </c>
      <c r="C81" s="49" t="s">
        <v>1695</v>
      </c>
      <c r="D81" s="49" t="s">
        <v>1696</v>
      </c>
      <c r="E81" s="49" t="s">
        <v>1697</v>
      </c>
      <c r="F81" s="49" t="s">
        <v>1698</v>
      </c>
      <c r="G81" s="49" t="s">
        <v>1699</v>
      </c>
      <c r="H81" s="54" t="s">
        <v>1700</v>
      </c>
      <c r="U81" s="300" t="s">
        <v>1555</v>
      </c>
      <c r="V81" s="181" t="s">
        <v>2266</v>
      </c>
      <c r="W81" s="181" t="s">
        <v>2254</v>
      </c>
    </row>
    <row r="82" spans="2:23" ht="13.8">
      <c r="B82" s="53" t="s">
        <v>1559</v>
      </c>
      <c r="C82" s="49" t="s">
        <v>1702</v>
      </c>
      <c r="D82" s="49" t="s">
        <v>1703</v>
      </c>
      <c r="E82" s="49" t="s">
        <v>1704</v>
      </c>
      <c r="F82" s="49" t="s">
        <v>1705</v>
      </c>
      <c r="G82" s="49" t="s">
        <v>1706</v>
      </c>
      <c r="H82" s="54" t="s">
        <v>1707</v>
      </c>
      <c r="U82" s="300" t="s">
        <v>1559</v>
      </c>
      <c r="V82" s="301" t="s">
        <v>2272</v>
      </c>
      <c r="W82" s="301" t="s">
        <v>2289</v>
      </c>
    </row>
    <row r="83" spans="2:23" ht="13.8">
      <c r="B83" s="53" t="s">
        <v>1563</v>
      </c>
      <c r="C83" s="58"/>
      <c r="D83" s="58"/>
      <c r="E83" s="58"/>
      <c r="F83" s="58"/>
      <c r="G83" s="49" t="s">
        <v>1708</v>
      </c>
      <c r="H83" s="54" t="s">
        <v>1709</v>
      </c>
      <c r="L83" s="59" t="s">
        <v>1714</v>
      </c>
      <c r="M83" s="59" t="s">
        <v>1715</v>
      </c>
      <c r="N83" s="59" t="s">
        <v>1641</v>
      </c>
      <c r="U83" s="300" t="s">
        <v>1563</v>
      </c>
      <c r="V83" s="181" t="s">
        <v>1781</v>
      </c>
      <c r="W83" s="181" t="s">
        <v>2255</v>
      </c>
    </row>
    <row r="84" spans="2:23" ht="13.8">
      <c r="B84" s="53" t="s">
        <v>1569</v>
      </c>
      <c r="C84" s="58"/>
      <c r="D84" s="58"/>
      <c r="E84" s="49" t="s">
        <v>1716</v>
      </c>
      <c r="F84" s="507"/>
      <c r="G84" s="507"/>
      <c r="H84" s="507"/>
      <c r="L84" s="59" t="s">
        <v>1672</v>
      </c>
      <c r="M84" s="59" t="s">
        <v>1650</v>
      </c>
      <c r="N84" s="59" t="s">
        <v>1687</v>
      </c>
      <c r="U84" s="300" t="s">
        <v>1569</v>
      </c>
      <c r="V84" s="301" t="s">
        <v>2276</v>
      </c>
      <c r="W84" s="301" t="s">
        <v>2290</v>
      </c>
    </row>
    <row r="85" spans="2:23" ht="13.8">
      <c r="B85" s="53" t="s">
        <v>28</v>
      </c>
      <c r="C85" s="58"/>
      <c r="D85" s="54" t="s">
        <v>1727</v>
      </c>
      <c r="E85" s="373" t="s">
        <v>2405</v>
      </c>
      <c r="F85" s="54" t="s">
        <v>1669</v>
      </c>
      <c r="G85" s="54" t="s">
        <v>1653</v>
      </c>
      <c r="H85" s="54" t="s">
        <v>1719</v>
      </c>
      <c r="L85" s="59" t="s">
        <v>1725</v>
      </c>
      <c r="M85" s="448" t="s">
        <v>1717</v>
      </c>
      <c r="N85" s="448" t="s">
        <v>1701</v>
      </c>
      <c r="O85" s="448" t="s">
        <v>1718</v>
      </c>
      <c r="U85" s="300" t="s">
        <v>28</v>
      </c>
      <c r="V85" s="181" t="s">
        <v>2262</v>
      </c>
      <c r="W85" s="301" t="s">
        <v>2291</v>
      </c>
    </row>
    <row r="86" spans="2:23" ht="13.8">
      <c r="B86" s="53" t="s">
        <v>1475</v>
      </c>
      <c r="C86" s="371"/>
      <c r="D86" s="371"/>
      <c r="E86" s="58"/>
      <c r="F86" s="54" t="s">
        <v>1686</v>
      </c>
      <c r="G86" s="49" t="s">
        <v>1724</v>
      </c>
      <c r="H86" s="58"/>
      <c r="L86" s="448" t="s">
        <v>2173</v>
      </c>
      <c r="M86" s="59" t="s">
        <v>1684</v>
      </c>
      <c r="N86" s="59" t="s">
        <v>1685</v>
      </c>
      <c r="O86" s="59" t="s">
        <v>1622</v>
      </c>
      <c r="U86" s="300" t="s">
        <v>1475</v>
      </c>
      <c r="V86" s="301" t="s">
        <v>2277</v>
      </c>
      <c r="W86" s="302" t="s">
        <v>2292</v>
      </c>
    </row>
    <row r="87" spans="2:23" ht="13.8">
      <c r="B87" s="53" t="s">
        <v>1583</v>
      </c>
      <c r="C87" s="49" t="s">
        <v>1729</v>
      </c>
      <c r="D87" s="49" t="s">
        <v>1636</v>
      </c>
      <c r="E87" s="49" t="s">
        <v>1730</v>
      </c>
      <c r="F87" s="49" t="s">
        <v>1731</v>
      </c>
      <c r="G87" s="49" t="s">
        <v>1732</v>
      </c>
      <c r="H87" s="54" t="s">
        <v>1733</v>
      </c>
      <c r="U87" s="300" t="s">
        <v>1583</v>
      </c>
      <c r="V87" s="303" t="s">
        <v>2258</v>
      </c>
      <c r="W87" s="301" t="s">
        <v>2293</v>
      </c>
    </row>
    <row r="88" spans="2:23" ht="14.4" thickBot="1">
      <c r="B88" s="62" t="s">
        <v>1587</v>
      </c>
      <c r="C88" s="49" t="s">
        <v>1735</v>
      </c>
      <c r="D88" s="49" t="s">
        <v>1736</v>
      </c>
      <c r="E88" s="49" t="s">
        <v>1737</v>
      </c>
      <c r="F88" s="49" t="s">
        <v>1738</v>
      </c>
      <c r="G88" s="49" t="s">
        <v>1739</v>
      </c>
      <c r="H88" s="54" t="s">
        <v>1740</v>
      </c>
      <c r="L88" s="59" t="s">
        <v>1791</v>
      </c>
      <c r="M88" s="448" t="s">
        <v>1632</v>
      </c>
      <c r="U88" s="300" t="s">
        <v>1587</v>
      </c>
      <c r="V88" s="181" t="s">
        <v>2256</v>
      </c>
      <c r="W88" s="302" t="s">
        <v>2294</v>
      </c>
    </row>
    <row r="89" spans="2:23" ht="14.4" thickBot="1">
      <c r="V89" s="304" t="s">
        <v>242</v>
      </c>
      <c r="W89" s="64" t="s">
        <v>242</v>
      </c>
    </row>
    <row r="90" spans="2:23" ht="15.6">
      <c r="W90" s="305" t="s">
        <v>2257</v>
      </c>
    </row>
    <row r="100" spans="21:23" ht="15.6">
      <c r="U100" s="51" t="s">
        <v>1742</v>
      </c>
      <c r="V100" s="52"/>
      <c r="W100" s="52"/>
    </row>
    <row r="101" spans="21:23" ht="13.8">
      <c r="U101" s="55" t="s">
        <v>1481</v>
      </c>
      <c r="V101" s="56" t="s">
        <v>1743</v>
      </c>
      <c r="W101" s="57" t="s">
        <v>1744</v>
      </c>
    </row>
    <row r="102" spans="21:23" ht="13.8">
      <c r="U102" s="55" t="s">
        <v>2164</v>
      </c>
      <c r="V102" s="57" t="s">
        <v>1777</v>
      </c>
      <c r="W102" s="57" t="s">
        <v>1778</v>
      </c>
    </row>
    <row r="103" spans="21:23" ht="13.8">
      <c r="U103" s="55" t="s">
        <v>1487</v>
      </c>
      <c r="V103" s="57" t="s">
        <v>1745</v>
      </c>
      <c r="W103" s="57" t="s">
        <v>1746</v>
      </c>
    </row>
    <row r="104" spans="21:23" ht="13.8">
      <c r="U104" s="55" t="s">
        <v>67</v>
      </c>
      <c r="V104" s="57" t="s">
        <v>1747</v>
      </c>
      <c r="W104" s="57" t="s">
        <v>1748</v>
      </c>
    </row>
    <row r="105" spans="21:23" ht="13.8">
      <c r="U105" s="55" t="s">
        <v>66</v>
      </c>
      <c r="V105" s="56" t="s">
        <v>1749</v>
      </c>
      <c r="W105" s="57" t="s">
        <v>1750</v>
      </c>
    </row>
    <row r="106" spans="21:23" ht="13.8">
      <c r="U106" s="55" t="s">
        <v>2172</v>
      </c>
      <c r="V106" s="56" t="s">
        <v>1770</v>
      </c>
      <c r="W106" s="57" t="s">
        <v>1771</v>
      </c>
    </row>
    <row r="107" spans="21:23" ht="13.8">
      <c r="U107" s="55" t="s">
        <v>1501</v>
      </c>
      <c r="V107" s="56" t="s">
        <v>1751</v>
      </c>
      <c r="W107" s="57" t="s">
        <v>1752</v>
      </c>
    </row>
    <row r="108" spans="21:23" ht="13.8">
      <c r="U108" s="55" t="s">
        <v>1507</v>
      </c>
      <c r="V108" s="57" t="s">
        <v>1753</v>
      </c>
      <c r="W108" s="57" t="s">
        <v>1754</v>
      </c>
    </row>
    <row r="109" spans="21:23" ht="13.8">
      <c r="U109" s="55" t="s">
        <v>1513</v>
      </c>
      <c r="V109" s="57" t="s">
        <v>1756</v>
      </c>
      <c r="W109" s="57" t="s">
        <v>1757</v>
      </c>
    </row>
    <row r="110" spans="21:23" ht="13.8">
      <c r="U110" s="55" t="s">
        <v>1517</v>
      </c>
      <c r="V110" s="57" t="s">
        <v>1758</v>
      </c>
      <c r="W110" s="57" t="s">
        <v>1759</v>
      </c>
    </row>
    <row r="111" spans="21:23" ht="13.8">
      <c r="U111" s="55" t="s">
        <v>1522</v>
      </c>
      <c r="V111" s="56" t="s">
        <v>1760</v>
      </c>
      <c r="W111" s="56" t="s">
        <v>1761</v>
      </c>
    </row>
    <row r="112" spans="21:23" ht="13.8">
      <c r="U112" s="55" t="s">
        <v>1534</v>
      </c>
      <c r="V112" s="57" t="s">
        <v>1762</v>
      </c>
      <c r="W112" s="57" t="s">
        <v>1763</v>
      </c>
    </row>
    <row r="113" spans="21:23" ht="13.8">
      <c r="U113" s="55" t="s">
        <v>1535</v>
      </c>
      <c r="V113" s="56" t="s">
        <v>1764</v>
      </c>
      <c r="W113" s="57" t="s">
        <v>1765</v>
      </c>
    </row>
    <row r="114" spans="21:23" ht="13.8">
      <c r="U114" s="55" t="s">
        <v>1541</v>
      </c>
      <c r="V114" s="57" t="s">
        <v>1766</v>
      </c>
      <c r="W114" s="57" t="s">
        <v>1767</v>
      </c>
    </row>
    <row r="115" spans="21:23" ht="13.8">
      <c r="U115" s="55" t="s">
        <v>1546</v>
      </c>
      <c r="V115" s="57" t="s">
        <v>1768</v>
      </c>
      <c r="W115" s="57" t="s">
        <v>1769</v>
      </c>
    </row>
    <row r="116" spans="21:23" ht="13.8">
      <c r="U116" s="55" t="s">
        <v>1551</v>
      </c>
      <c r="V116" s="57" t="s">
        <v>1772</v>
      </c>
      <c r="W116" s="57" t="s">
        <v>1773</v>
      </c>
    </row>
    <row r="117" spans="21:23" ht="13.8">
      <c r="U117" s="55" t="s">
        <v>1555</v>
      </c>
      <c r="V117" s="56" t="s">
        <v>1774</v>
      </c>
      <c r="W117" s="57" t="s">
        <v>1775</v>
      </c>
    </row>
    <row r="118" spans="21:23" ht="13.8">
      <c r="U118" s="55" t="s">
        <v>1559</v>
      </c>
      <c r="V118" s="57" t="s">
        <v>1779</v>
      </c>
      <c r="W118" s="57" t="s">
        <v>1780</v>
      </c>
    </row>
    <row r="119" spans="21:23" ht="13.8">
      <c r="U119" s="55" t="s">
        <v>1563</v>
      </c>
      <c r="V119" s="56" t="s">
        <v>1781</v>
      </c>
      <c r="W119" s="57" t="s">
        <v>1782</v>
      </c>
    </row>
    <row r="120" spans="21:23" ht="13.8">
      <c r="U120" s="55" t="s">
        <v>1569</v>
      </c>
      <c r="V120" s="57" t="s">
        <v>1783</v>
      </c>
      <c r="W120" s="57" t="s">
        <v>1784</v>
      </c>
    </row>
    <row r="121" spans="21:23" ht="13.8">
      <c r="U121" s="55" t="s">
        <v>28</v>
      </c>
      <c r="V121" s="56" t="s">
        <v>1785</v>
      </c>
      <c r="W121" s="57" t="s">
        <v>1786</v>
      </c>
    </row>
    <row r="122" spans="21:23" ht="13.8">
      <c r="U122" s="55" t="s">
        <v>1475</v>
      </c>
      <c r="V122" s="57" t="s">
        <v>1787</v>
      </c>
      <c r="W122" s="60" t="s">
        <v>1788</v>
      </c>
    </row>
    <row r="123" spans="21:23" ht="13.8">
      <c r="U123" s="55" t="s">
        <v>1583</v>
      </c>
      <c r="V123" s="61" t="s">
        <v>1789</v>
      </c>
      <c r="W123" s="57" t="s">
        <v>1790</v>
      </c>
    </row>
    <row r="124" spans="21:23" ht="14.4" thickBot="1">
      <c r="U124" s="55" t="s">
        <v>1587</v>
      </c>
      <c r="V124" s="57" t="s">
        <v>1792</v>
      </c>
      <c r="W124" s="60" t="s">
        <v>1793</v>
      </c>
    </row>
    <row r="125" spans="21:23" ht="14.4" thickBot="1">
      <c r="V125" s="63" t="s">
        <v>1794</v>
      </c>
      <c r="W125" s="64" t="s">
        <v>242</v>
      </c>
    </row>
  </sheetData>
  <mergeCells count="3">
    <mergeCell ref="C2:H2"/>
    <mergeCell ref="C32:H32"/>
    <mergeCell ref="C64:H64"/>
  </mergeCells>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BD598-3CBE-459D-B56D-33836D2E4BC4}">
  <sheetPr>
    <tabColor rgb="FF7030A0"/>
  </sheetPr>
  <dimension ref="A1:CC208"/>
  <sheetViews>
    <sheetView zoomScale="92" zoomScaleNormal="92" workbookViewId="0">
      <pane ySplit="3" topLeftCell="A4" activePane="bottomLeft" state="frozen"/>
      <selection pane="bottomLeft" activeCell="Z1" sqref="Z1"/>
    </sheetView>
  </sheetViews>
  <sheetFormatPr defaultColWidth="13.109375" defaultRowHeight="13.2"/>
  <cols>
    <col min="1" max="2" width="5.33203125" customWidth="1"/>
    <col min="3" max="3" width="16.21875" customWidth="1"/>
    <col min="4" max="4" width="12.6640625" customWidth="1"/>
    <col min="5" max="5" width="7.5546875" bestFit="1" customWidth="1"/>
    <col min="6" max="6" width="4.21875" hidden="1" customWidth="1"/>
    <col min="7" max="7" width="6" bestFit="1" customWidth="1"/>
    <col min="8" max="21" width="5.77734375" customWidth="1"/>
    <col min="22" max="22" width="6.33203125" bestFit="1" customWidth="1"/>
    <col min="23" max="34" width="6.21875" customWidth="1"/>
    <col min="35" max="35" width="8.88671875" hidden="1" customWidth="1"/>
    <col min="36" max="36" width="6.21875" hidden="1" customWidth="1"/>
    <col min="37" max="43" width="6.21875" customWidth="1"/>
    <col min="44" max="44" width="6.21875" hidden="1" customWidth="1"/>
    <col min="46" max="47" width="19" customWidth="1"/>
  </cols>
  <sheetData>
    <row r="1" spans="1:81" ht="22.2">
      <c r="C1" s="432" t="s">
        <v>2182</v>
      </c>
      <c r="F1" s="434"/>
    </row>
    <row r="2" spans="1:81" s="411" customFormat="1" ht="14.4">
      <c r="B2" s="412"/>
      <c r="C2" s="411" t="s">
        <v>2510</v>
      </c>
      <c r="E2" s="381" t="s">
        <v>2</v>
      </c>
      <c r="F2" s="413" t="s">
        <v>2409</v>
      </c>
      <c r="G2" s="376" t="s">
        <v>1</v>
      </c>
      <c r="V2" s="529" t="s">
        <v>2410</v>
      </c>
      <c r="W2" s="381" t="s">
        <v>3</v>
      </c>
      <c r="X2" s="381" t="s">
        <v>19</v>
      </c>
      <c r="Y2" s="381" t="s">
        <v>62</v>
      </c>
      <c r="Z2" s="381" t="s">
        <v>226</v>
      </c>
      <c r="AA2" s="381" t="s">
        <v>2411</v>
      </c>
      <c r="AB2" s="381" t="s">
        <v>2412</v>
      </c>
      <c r="AC2" s="381" t="s">
        <v>233</v>
      </c>
      <c r="AD2" s="381" t="s">
        <v>2413</v>
      </c>
      <c r="AE2" s="381" t="s">
        <v>2414</v>
      </c>
      <c r="AF2" s="382" t="s">
        <v>2415</v>
      </c>
      <c r="AG2" s="381" t="s">
        <v>228</v>
      </c>
      <c r="AH2" s="383" t="s">
        <v>232</v>
      </c>
      <c r="AL2" s="381"/>
      <c r="AS2" s="414" t="s">
        <v>2444</v>
      </c>
    </row>
    <row r="3" spans="1:81" s="386" customFormat="1" ht="14.4">
      <c r="B3" s="387" t="s">
        <v>0</v>
      </c>
      <c r="C3" s="388" t="s">
        <v>2416</v>
      </c>
      <c r="D3" s="388" t="s">
        <v>2417</v>
      </c>
      <c r="E3" s="387" t="s">
        <v>2</v>
      </c>
      <c r="F3" s="378" t="s">
        <v>2409</v>
      </c>
      <c r="G3" s="387" t="s">
        <v>1</v>
      </c>
      <c r="H3" s="389" t="s">
        <v>2418</v>
      </c>
      <c r="I3" s="390" t="s">
        <v>2419</v>
      </c>
      <c r="J3" s="390" t="s">
        <v>2420</v>
      </c>
      <c r="K3" s="390" t="s">
        <v>2421</v>
      </c>
      <c r="L3" s="390" t="s">
        <v>2422</v>
      </c>
      <c r="M3" s="390" t="s">
        <v>2423</v>
      </c>
      <c r="N3" s="390" t="s">
        <v>2424</v>
      </c>
      <c r="O3" s="389" t="s">
        <v>2425</v>
      </c>
      <c r="P3" s="390" t="s">
        <v>2426</v>
      </c>
      <c r="Q3" s="390" t="s">
        <v>2427</v>
      </c>
      <c r="R3" s="390" t="s">
        <v>2428</v>
      </c>
      <c r="S3" s="390" t="s">
        <v>2429</v>
      </c>
      <c r="T3" s="390" t="s">
        <v>2430</v>
      </c>
      <c r="U3" s="390" t="s">
        <v>2431</v>
      </c>
      <c r="V3" s="13" t="s">
        <v>2432</v>
      </c>
      <c r="W3" s="391" t="s">
        <v>3</v>
      </c>
      <c r="X3" s="391" t="s">
        <v>4</v>
      </c>
      <c r="Y3" s="391" t="s">
        <v>2433</v>
      </c>
      <c r="Z3" s="391" t="s">
        <v>2434</v>
      </c>
      <c r="AA3" s="391" t="s">
        <v>7</v>
      </c>
      <c r="AB3" s="391" t="s">
        <v>8</v>
      </c>
      <c r="AC3" s="392" t="s">
        <v>2435</v>
      </c>
      <c r="AD3" s="378" t="s">
        <v>19</v>
      </c>
      <c r="AE3" s="391" t="s">
        <v>16</v>
      </c>
      <c r="AF3" s="391" t="s">
        <v>2436</v>
      </c>
      <c r="AG3" s="391" t="s">
        <v>10</v>
      </c>
      <c r="AH3" s="391" t="s">
        <v>11</v>
      </c>
      <c r="AI3" s="378" t="s">
        <v>2437</v>
      </c>
      <c r="AJ3" s="378" t="s">
        <v>2438</v>
      </c>
      <c r="AK3" s="391" t="s">
        <v>2439</v>
      </c>
      <c r="AL3" s="391" t="s">
        <v>2440</v>
      </c>
      <c r="AM3" s="391" t="s">
        <v>2441</v>
      </c>
      <c r="AN3" s="391" t="s">
        <v>2442</v>
      </c>
      <c r="AO3" s="391" t="s">
        <v>21</v>
      </c>
      <c r="AP3" s="391" t="s">
        <v>22</v>
      </c>
      <c r="AQ3" s="392" t="s">
        <v>23</v>
      </c>
      <c r="AR3" s="391" t="s">
        <v>2443</v>
      </c>
      <c r="AS3" s="393" t="s">
        <v>2444</v>
      </c>
      <c r="AT3" s="393"/>
      <c r="AV3" s="391"/>
    </row>
    <row r="4" spans="1:81" s="38" customFormat="1" ht="14.4">
      <c r="A4"/>
      <c r="B4" s="117" t="s">
        <v>1828</v>
      </c>
      <c r="C4" s="38" t="s">
        <v>1378</v>
      </c>
      <c r="D4" s="38" t="s">
        <v>647</v>
      </c>
      <c r="E4" s="397" t="s">
        <v>4</v>
      </c>
      <c r="F4" s="415">
        <v>1</v>
      </c>
      <c r="G4" s="13">
        <v>33</v>
      </c>
      <c r="H4" s="394">
        <v>0</v>
      </c>
      <c r="I4" s="395">
        <v>0</v>
      </c>
      <c r="J4" s="395">
        <v>1</v>
      </c>
      <c r="K4" s="395">
        <v>0</v>
      </c>
      <c r="L4" s="395">
        <v>1</v>
      </c>
      <c r="M4" s="395">
        <v>0</v>
      </c>
      <c r="N4" s="395">
        <v>0</v>
      </c>
      <c r="O4" s="394">
        <v>0</v>
      </c>
      <c r="P4" s="395">
        <v>0</v>
      </c>
      <c r="Q4" s="395">
        <v>0</v>
      </c>
      <c r="R4" s="395">
        <v>0</v>
      </c>
      <c r="S4" s="395" t="s">
        <v>2445</v>
      </c>
      <c r="T4" s="395">
        <v>10</v>
      </c>
      <c r="U4" s="395">
        <v>0</v>
      </c>
      <c r="V4" s="527">
        <v>4.4000000000000004</v>
      </c>
      <c r="W4" s="397">
        <v>1</v>
      </c>
      <c r="X4" s="397">
        <v>27</v>
      </c>
      <c r="Y4" s="397">
        <v>0</v>
      </c>
      <c r="Z4" s="397">
        <v>0</v>
      </c>
      <c r="AA4" s="397">
        <v>0</v>
      </c>
      <c r="AB4" s="397">
        <v>0</v>
      </c>
      <c r="AC4" s="397">
        <v>0</v>
      </c>
      <c r="AD4" s="397">
        <v>12</v>
      </c>
      <c r="AE4" s="397">
        <v>10</v>
      </c>
      <c r="AF4" s="398">
        <v>0.83299999999999996</v>
      </c>
      <c r="AG4" s="397">
        <v>2</v>
      </c>
      <c r="AH4" s="399">
        <v>4.4400000000000004</v>
      </c>
      <c r="AS4" s="414">
        <v>250000</v>
      </c>
      <c r="AV4" s="397">
        <v>5</v>
      </c>
    </row>
    <row r="5" spans="1:81" s="38" customFormat="1" ht="14.4">
      <c r="A5"/>
      <c r="B5" s="546" t="s">
        <v>1828</v>
      </c>
      <c r="C5" s="38" t="s">
        <v>1386</v>
      </c>
      <c r="D5" s="38" t="s">
        <v>586</v>
      </c>
      <c r="E5" s="397" t="s">
        <v>4</v>
      </c>
      <c r="F5" s="415">
        <v>1</v>
      </c>
      <c r="G5" s="13">
        <v>32</v>
      </c>
      <c r="H5" s="394">
        <v>0</v>
      </c>
      <c r="I5" s="395">
        <v>0</v>
      </c>
      <c r="J5" s="395">
        <v>1</v>
      </c>
      <c r="K5" s="395">
        <v>0</v>
      </c>
      <c r="L5" s="395">
        <v>1</v>
      </c>
      <c r="M5" s="395">
        <v>0</v>
      </c>
      <c r="N5" s="395">
        <v>0</v>
      </c>
      <c r="O5" s="394">
        <v>0</v>
      </c>
      <c r="P5" s="395">
        <v>0</v>
      </c>
      <c r="Q5" s="395">
        <v>0</v>
      </c>
      <c r="R5" s="395">
        <v>0</v>
      </c>
      <c r="S5" s="395" t="s">
        <v>2445</v>
      </c>
      <c r="T5" s="395">
        <v>10</v>
      </c>
      <c r="U5" s="395">
        <v>0</v>
      </c>
      <c r="V5" s="527">
        <v>2.9</v>
      </c>
      <c r="W5" s="397">
        <v>1</v>
      </c>
      <c r="X5" s="397">
        <v>60</v>
      </c>
      <c r="Y5" s="397">
        <v>1</v>
      </c>
      <c r="Z5" s="397">
        <v>0</v>
      </c>
      <c r="AA5" s="397">
        <v>0</v>
      </c>
      <c r="AB5" s="397">
        <v>0</v>
      </c>
      <c r="AC5" s="397">
        <v>0</v>
      </c>
      <c r="AD5" s="397">
        <v>27</v>
      </c>
      <c r="AE5" s="397">
        <v>25</v>
      </c>
      <c r="AF5" s="398">
        <v>0.92600000000000005</v>
      </c>
      <c r="AG5" s="397">
        <v>2</v>
      </c>
      <c r="AH5" s="399">
        <v>2</v>
      </c>
      <c r="AS5" s="414">
        <v>250000</v>
      </c>
      <c r="AV5" s="397">
        <v>23</v>
      </c>
      <c r="AX5" s="547" t="s">
        <v>1534</v>
      </c>
      <c r="BY5" s="419"/>
      <c r="BZ5" s="419"/>
      <c r="CA5" s="419"/>
      <c r="CB5" s="419"/>
      <c r="CC5" s="419"/>
    </row>
    <row r="6" spans="1:81" s="38" customFormat="1" ht="14.4">
      <c r="A6"/>
      <c r="B6" s="117" t="s">
        <v>1828</v>
      </c>
      <c r="C6" s="38" t="s">
        <v>1401</v>
      </c>
      <c r="D6" s="38" t="s">
        <v>278</v>
      </c>
      <c r="E6" s="397" t="s">
        <v>4</v>
      </c>
      <c r="F6" s="415">
        <v>1</v>
      </c>
      <c r="G6" s="13">
        <v>28</v>
      </c>
      <c r="H6" s="394">
        <v>0</v>
      </c>
      <c r="I6" s="395">
        <v>0</v>
      </c>
      <c r="J6" s="395">
        <v>1</v>
      </c>
      <c r="K6" s="395">
        <v>0</v>
      </c>
      <c r="L6" s="395">
        <v>1</v>
      </c>
      <c r="M6" s="395">
        <v>0</v>
      </c>
      <c r="N6" s="395">
        <v>0</v>
      </c>
      <c r="O6" s="394">
        <v>0</v>
      </c>
      <c r="P6" s="395">
        <v>0</v>
      </c>
      <c r="Q6" s="395">
        <v>0</v>
      </c>
      <c r="R6" s="395">
        <v>0</v>
      </c>
      <c r="S6" s="395" t="s">
        <v>2445</v>
      </c>
      <c r="T6" s="395">
        <v>10</v>
      </c>
      <c r="U6" s="395">
        <v>0</v>
      </c>
      <c r="V6" s="527">
        <v>3.1</v>
      </c>
      <c r="W6" s="397">
        <v>1</v>
      </c>
      <c r="X6" s="397">
        <v>57</v>
      </c>
      <c r="Y6" s="397">
        <v>0</v>
      </c>
      <c r="Z6" s="397">
        <v>1</v>
      </c>
      <c r="AA6" s="397">
        <v>0</v>
      </c>
      <c r="AB6" s="397">
        <v>0</v>
      </c>
      <c r="AC6" s="397">
        <v>0</v>
      </c>
      <c r="AD6" s="397">
        <v>24</v>
      </c>
      <c r="AE6" s="397">
        <v>19</v>
      </c>
      <c r="AF6" s="398">
        <v>0.79200000000000004</v>
      </c>
      <c r="AG6" s="397">
        <v>5</v>
      </c>
      <c r="AH6" s="399">
        <v>5.26</v>
      </c>
      <c r="AS6" s="414">
        <v>250000</v>
      </c>
      <c r="AV6" s="397">
        <v>3</v>
      </c>
    </row>
    <row r="7" spans="1:81" s="38" customFormat="1" ht="14.4">
      <c r="A7"/>
      <c r="B7" s="546" t="s">
        <v>1828</v>
      </c>
      <c r="C7" s="38" t="s">
        <v>2455</v>
      </c>
      <c r="D7" s="38" t="s">
        <v>388</v>
      </c>
      <c r="E7" s="37" t="s">
        <v>4</v>
      </c>
      <c r="F7" s="37">
        <v>1</v>
      </c>
      <c r="G7" s="1">
        <v>28</v>
      </c>
      <c r="H7" s="394">
        <v>0</v>
      </c>
      <c r="I7" s="395">
        <v>0</v>
      </c>
      <c r="J7" s="395">
        <v>1</v>
      </c>
      <c r="K7" s="395">
        <v>0</v>
      </c>
      <c r="L7" s="395">
        <v>1</v>
      </c>
      <c r="M7" s="395">
        <v>0</v>
      </c>
      <c r="N7" s="395">
        <v>0</v>
      </c>
      <c r="O7" s="394">
        <v>0</v>
      </c>
      <c r="P7" s="395">
        <v>0</v>
      </c>
      <c r="Q7" s="395">
        <v>0</v>
      </c>
      <c r="R7" s="395">
        <v>0</v>
      </c>
      <c r="S7" s="395" t="s">
        <v>2445</v>
      </c>
      <c r="T7" s="395">
        <v>10</v>
      </c>
      <c r="U7" s="395">
        <v>0</v>
      </c>
      <c r="V7" s="528">
        <v>4.4000000000000004</v>
      </c>
      <c r="W7" s="397">
        <v>1</v>
      </c>
      <c r="X7" s="397">
        <v>58</v>
      </c>
      <c r="Y7" s="397">
        <v>0</v>
      </c>
      <c r="Z7" s="397">
        <v>1</v>
      </c>
      <c r="AA7" s="397">
        <v>0</v>
      </c>
      <c r="AB7" s="397">
        <v>0</v>
      </c>
      <c r="AC7" s="397">
        <v>0</v>
      </c>
      <c r="AD7" s="397">
        <v>20</v>
      </c>
      <c r="AE7" s="397">
        <v>16</v>
      </c>
      <c r="AF7" s="398">
        <v>0.8</v>
      </c>
      <c r="AG7" s="397">
        <v>4</v>
      </c>
      <c r="AH7" s="399">
        <v>4.1399999999999997</v>
      </c>
      <c r="AI7" s="1"/>
      <c r="AJ7" s="1">
        <v>0</v>
      </c>
      <c r="AK7" s="1">
        <v>0</v>
      </c>
      <c r="AL7" s="1">
        <v>0</v>
      </c>
      <c r="AM7" s="1">
        <v>0</v>
      </c>
      <c r="AN7" s="1">
        <v>0</v>
      </c>
      <c r="AO7" s="1">
        <v>0</v>
      </c>
      <c r="AP7" s="1">
        <v>0</v>
      </c>
      <c r="AQ7" s="120">
        <v>0</v>
      </c>
      <c r="AR7" s="1">
        <v>0</v>
      </c>
      <c r="AS7" s="400">
        <v>250000</v>
      </c>
      <c r="AT7" s="400"/>
      <c r="AU7"/>
      <c r="AV7" s="1">
        <v>432</v>
      </c>
      <c r="AW7"/>
      <c r="AX7" s="547" t="s">
        <v>67</v>
      </c>
      <c r="AY7"/>
      <c r="AZ7"/>
      <c r="BA7"/>
      <c r="BB7"/>
      <c r="BC7"/>
      <c r="BD7"/>
      <c r="BE7"/>
      <c r="BF7"/>
      <c r="BG7"/>
      <c r="BH7"/>
      <c r="BI7"/>
      <c r="BJ7"/>
      <c r="BK7"/>
      <c r="BL7"/>
      <c r="BM7"/>
      <c r="BN7"/>
      <c r="BO7"/>
      <c r="BP7"/>
      <c r="BQ7"/>
      <c r="BR7"/>
      <c r="BS7"/>
      <c r="BT7"/>
      <c r="BU7"/>
      <c r="BV7"/>
      <c r="BW7"/>
      <c r="BX7"/>
      <c r="BY7" s="419"/>
      <c r="BZ7" s="419"/>
      <c r="CA7" s="419"/>
      <c r="CB7" s="419"/>
      <c r="CC7" s="419"/>
    </row>
    <row r="8" spans="1:81" ht="14.4">
      <c r="B8" s="117" t="s">
        <v>1828</v>
      </c>
      <c r="C8" s="38" t="s">
        <v>1446</v>
      </c>
      <c r="D8" s="38" t="s">
        <v>646</v>
      </c>
      <c r="E8" s="397" t="s">
        <v>4</v>
      </c>
      <c r="F8" s="415">
        <v>1</v>
      </c>
      <c r="G8" s="13">
        <v>29</v>
      </c>
      <c r="H8" s="394">
        <v>0</v>
      </c>
      <c r="I8" s="395">
        <v>0</v>
      </c>
      <c r="J8" s="395">
        <v>1</v>
      </c>
      <c r="K8" s="395">
        <v>0</v>
      </c>
      <c r="L8" s="395">
        <v>1</v>
      </c>
      <c r="M8" s="395">
        <v>0</v>
      </c>
      <c r="N8" s="395">
        <v>0</v>
      </c>
      <c r="O8" s="394">
        <v>0</v>
      </c>
      <c r="P8" s="395">
        <v>0</v>
      </c>
      <c r="Q8" s="395">
        <v>0</v>
      </c>
      <c r="R8" s="395">
        <v>0</v>
      </c>
      <c r="S8" s="395" t="s">
        <v>2445</v>
      </c>
      <c r="T8" s="395">
        <v>10</v>
      </c>
      <c r="U8" s="395">
        <v>0</v>
      </c>
      <c r="V8" s="527">
        <v>3.2</v>
      </c>
      <c r="W8" s="397">
        <v>1</v>
      </c>
      <c r="X8" s="397">
        <v>60</v>
      </c>
      <c r="Y8" s="397">
        <v>0</v>
      </c>
      <c r="Z8" s="397">
        <v>1</v>
      </c>
      <c r="AA8" s="397">
        <v>0</v>
      </c>
      <c r="AB8" s="397">
        <v>0</v>
      </c>
      <c r="AC8" s="397">
        <v>0</v>
      </c>
      <c r="AD8" s="397">
        <v>26</v>
      </c>
      <c r="AE8" s="397">
        <v>19</v>
      </c>
      <c r="AF8" s="398">
        <v>0.73099999999999998</v>
      </c>
      <c r="AG8" s="397">
        <v>7</v>
      </c>
      <c r="AH8" s="399">
        <v>7</v>
      </c>
      <c r="AI8" s="38"/>
      <c r="AJ8" s="38"/>
      <c r="AK8" s="38"/>
      <c r="AL8" s="38"/>
      <c r="AM8" s="38"/>
      <c r="AN8" s="38"/>
      <c r="AO8" s="38"/>
      <c r="AP8" s="38"/>
      <c r="AQ8" s="38"/>
      <c r="AR8" s="38"/>
      <c r="AS8" s="414">
        <v>250000</v>
      </c>
      <c r="AT8" s="38"/>
      <c r="AU8" s="38"/>
      <c r="AV8" s="397">
        <v>2</v>
      </c>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row>
    <row r="9" spans="1:81" s="419" customFormat="1" ht="14.4">
      <c r="A9"/>
      <c r="B9" s="117" t="s">
        <v>1828</v>
      </c>
      <c r="C9" s="38" t="s">
        <v>1451</v>
      </c>
      <c r="D9" s="38" t="s">
        <v>689</v>
      </c>
      <c r="E9" s="397" t="s">
        <v>4</v>
      </c>
      <c r="F9" s="415">
        <v>1</v>
      </c>
      <c r="G9" s="13">
        <v>28</v>
      </c>
      <c r="H9" s="394">
        <v>0</v>
      </c>
      <c r="I9" s="395">
        <v>0</v>
      </c>
      <c r="J9" s="395">
        <v>1</v>
      </c>
      <c r="K9" s="395">
        <v>0</v>
      </c>
      <c r="L9" s="395">
        <v>1</v>
      </c>
      <c r="M9" s="395">
        <v>0</v>
      </c>
      <c r="N9" s="395">
        <v>0</v>
      </c>
      <c r="O9" s="394">
        <v>0</v>
      </c>
      <c r="P9" s="395">
        <v>0</v>
      </c>
      <c r="Q9" s="395">
        <v>0</v>
      </c>
      <c r="R9" s="395">
        <v>0</v>
      </c>
      <c r="S9" s="395" t="s">
        <v>2445</v>
      </c>
      <c r="T9" s="395">
        <v>10</v>
      </c>
      <c r="U9" s="395">
        <v>0</v>
      </c>
      <c r="V9" s="527">
        <v>3.2</v>
      </c>
      <c r="W9" s="397">
        <v>1</v>
      </c>
      <c r="X9" s="397">
        <v>58</v>
      </c>
      <c r="Y9" s="397">
        <v>0</v>
      </c>
      <c r="Z9" s="397">
        <v>1</v>
      </c>
      <c r="AA9" s="397">
        <v>0</v>
      </c>
      <c r="AB9" s="397">
        <v>0</v>
      </c>
      <c r="AC9" s="397">
        <v>0</v>
      </c>
      <c r="AD9" s="397">
        <v>23</v>
      </c>
      <c r="AE9" s="397">
        <v>20</v>
      </c>
      <c r="AF9" s="398">
        <v>0.87</v>
      </c>
      <c r="AG9" s="397">
        <v>3</v>
      </c>
      <c r="AH9" s="399">
        <v>3.1</v>
      </c>
      <c r="AI9" s="38"/>
      <c r="AJ9" s="38"/>
      <c r="AK9" s="38"/>
      <c r="AL9" s="38"/>
      <c r="AM9" s="38"/>
      <c r="AN9" s="38"/>
      <c r="AO9" s="38"/>
      <c r="AP9" s="38"/>
      <c r="AQ9" s="38"/>
      <c r="AR9" s="38"/>
      <c r="AS9" s="414">
        <v>250000</v>
      </c>
      <c r="AT9" s="38"/>
      <c r="AU9" s="38"/>
      <c r="AV9" s="397">
        <v>16</v>
      </c>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row>
    <row r="10" spans="1:81" s="419" customFormat="1" ht="14.4">
      <c r="A10"/>
      <c r="B10" s="117" t="s">
        <v>1828</v>
      </c>
      <c r="C10" s="38" t="s">
        <v>1456</v>
      </c>
      <c r="D10" s="38" t="s">
        <v>603</v>
      </c>
      <c r="E10" s="397" t="s">
        <v>4</v>
      </c>
      <c r="F10" s="415">
        <v>1</v>
      </c>
      <c r="G10" s="13">
        <v>35</v>
      </c>
      <c r="H10" s="394">
        <v>0</v>
      </c>
      <c r="I10" s="395">
        <v>0</v>
      </c>
      <c r="J10" s="395">
        <v>1</v>
      </c>
      <c r="K10" s="395">
        <v>0</v>
      </c>
      <c r="L10" s="395">
        <v>1</v>
      </c>
      <c r="M10" s="395">
        <v>0</v>
      </c>
      <c r="N10" s="395">
        <v>0</v>
      </c>
      <c r="O10" s="394">
        <v>0</v>
      </c>
      <c r="P10" s="395">
        <v>0</v>
      </c>
      <c r="Q10" s="395">
        <v>0</v>
      </c>
      <c r="R10" s="395">
        <v>0</v>
      </c>
      <c r="S10" s="395" t="s">
        <v>2445</v>
      </c>
      <c r="T10" s="395">
        <v>10</v>
      </c>
      <c r="U10" s="395">
        <v>1</v>
      </c>
      <c r="V10" s="527">
        <v>4.7</v>
      </c>
      <c r="W10" s="397">
        <v>6</v>
      </c>
      <c r="X10" s="397">
        <v>358</v>
      </c>
      <c r="Y10" s="397">
        <v>4</v>
      </c>
      <c r="Z10" s="397">
        <v>2</v>
      </c>
      <c r="AA10" s="397">
        <v>0</v>
      </c>
      <c r="AB10" s="397">
        <v>0</v>
      </c>
      <c r="AC10" s="397">
        <v>1</v>
      </c>
      <c r="AD10" s="397">
        <v>132</v>
      </c>
      <c r="AE10" s="397">
        <v>119</v>
      </c>
      <c r="AF10" s="398">
        <v>0.90200000000000002</v>
      </c>
      <c r="AG10" s="397">
        <v>13</v>
      </c>
      <c r="AH10" s="399">
        <v>2.1800000000000002</v>
      </c>
      <c r="AI10" s="38"/>
      <c r="AJ10" s="38"/>
      <c r="AK10" s="38"/>
      <c r="AL10" s="38"/>
      <c r="AM10" s="38"/>
      <c r="AN10" s="38"/>
      <c r="AO10" s="38"/>
      <c r="AP10" s="38"/>
      <c r="AQ10" s="38"/>
      <c r="AR10" s="38"/>
      <c r="AS10" s="414">
        <v>250000</v>
      </c>
      <c r="AT10" s="38"/>
      <c r="AU10" s="38"/>
      <c r="AV10" s="397">
        <v>21</v>
      </c>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row>
    <row r="11" spans="1:81" s="419" customFormat="1" ht="14.4">
      <c r="A11"/>
      <c r="B11" s="546" t="s">
        <v>1828</v>
      </c>
      <c r="C11" s="38" t="s">
        <v>1459</v>
      </c>
      <c r="D11" s="38" t="s">
        <v>693</v>
      </c>
      <c r="E11" s="37" t="s">
        <v>4</v>
      </c>
      <c r="F11" s="37">
        <v>1</v>
      </c>
      <c r="G11" s="1">
        <v>36</v>
      </c>
      <c r="H11" s="394">
        <v>0</v>
      </c>
      <c r="I11" s="395">
        <v>0</v>
      </c>
      <c r="J11" s="395">
        <v>1</v>
      </c>
      <c r="K11" s="395">
        <v>0</v>
      </c>
      <c r="L11" s="395">
        <v>1</v>
      </c>
      <c r="M11" s="395">
        <v>0</v>
      </c>
      <c r="N11" s="395">
        <v>0</v>
      </c>
      <c r="O11" s="394">
        <v>0</v>
      </c>
      <c r="P11" s="395">
        <v>0</v>
      </c>
      <c r="Q11" s="395">
        <v>0</v>
      </c>
      <c r="R11" s="395">
        <v>0</v>
      </c>
      <c r="S11" s="395" t="s">
        <v>2445</v>
      </c>
      <c r="T11" s="395">
        <v>10</v>
      </c>
      <c r="U11" s="395">
        <v>1</v>
      </c>
      <c r="V11" s="528">
        <v>5.6</v>
      </c>
      <c r="W11" s="397">
        <v>10</v>
      </c>
      <c r="X11" s="397">
        <v>602</v>
      </c>
      <c r="Y11" s="397">
        <v>3</v>
      </c>
      <c r="Z11" s="397">
        <v>4</v>
      </c>
      <c r="AA11" s="397">
        <v>0</v>
      </c>
      <c r="AB11" s="397">
        <v>3</v>
      </c>
      <c r="AC11" s="397">
        <v>0</v>
      </c>
      <c r="AD11" s="397">
        <v>262</v>
      </c>
      <c r="AE11" s="397">
        <v>233</v>
      </c>
      <c r="AF11" s="398">
        <v>0.88900000000000001</v>
      </c>
      <c r="AG11" s="397">
        <v>29</v>
      </c>
      <c r="AH11" s="399">
        <v>2.89</v>
      </c>
      <c r="AI11" s="1"/>
      <c r="AJ11" s="1">
        <v>0</v>
      </c>
      <c r="AK11" s="1">
        <v>0</v>
      </c>
      <c r="AL11" s="1">
        <v>0</v>
      </c>
      <c r="AM11" s="1">
        <v>0</v>
      </c>
      <c r="AN11" s="1">
        <v>0</v>
      </c>
      <c r="AO11" s="1">
        <v>0</v>
      </c>
      <c r="AP11" s="1">
        <v>0</v>
      </c>
      <c r="AQ11" s="120">
        <v>0</v>
      </c>
      <c r="AR11" s="1">
        <v>0</v>
      </c>
      <c r="AS11" s="400">
        <v>250000</v>
      </c>
      <c r="AT11" s="400"/>
      <c r="AU11"/>
      <c r="AV11" s="1">
        <v>42</v>
      </c>
      <c r="AW11"/>
      <c r="AX11" s="547" t="s">
        <v>1513</v>
      </c>
      <c r="AY11"/>
      <c r="AZ11"/>
      <c r="BA11"/>
      <c r="BB11"/>
      <c r="BC11"/>
      <c r="BD11"/>
      <c r="BE11"/>
      <c r="BF11"/>
      <c r="BG11"/>
      <c r="BH11"/>
      <c r="BI11"/>
      <c r="BJ11"/>
      <c r="BK11"/>
      <c r="BL11"/>
      <c r="BM11"/>
      <c r="BN11"/>
      <c r="BO11"/>
      <c r="BP11"/>
      <c r="BQ11"/>
      <c r="BR11"/>
      <c r="BS11"/>
      <c r="BT11"/>
      <c r="BU11"/>
      <c r="BV11"/>
      <c r="BW11"/>
      <c r="BX11"/>
      <c r="BY11"/>
      <c r="BZ11"/>
      <c r="CA11"/>
      <c r="CB11"/>
      <c r="CC11"/>
    </row>
    <row r="12" spans="1:81" s="419" customFormat="1">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row>
    <row r="13" spans="1:81" s="419" customFormat="1" ht="14.4">
      <c r="A13"/>
      <c r="B13" s="117" t="s">
        <v>1828</v>
      </c>
      <c r="C13" t="s">
        <v>1296</v>
      </c>
      <c r="D13" t="s">
        <v>306</v>
      </c>
      <c r="E13" s="13" t="s">
        <v>36</v>
      </c>
      <c r="F13" s="13">
        <v>2</v>
      </c>
      <c r="G13" s="13">
        <v>27</v>
      </c>
      <c r="H13" s="394">
        <v>1</v>
      </c>
      <c r="I13" s="395">
        <v>0</v>
      </c>
      <c r="J13" s="395">
        <v>0</v>
      </c>
      <c r="K13" s="395">
        <v>1</v>
      </c>
      <c r="L13" s="395">
        <v>0</v>
      </c>
      <c r="M13" s="395">
        <v>1</v>
      </c>
      <c r="N13" s="395">
        <v>0</v>
      </c>
      <c r="O13" s="394">
        <v>5.6</v>
      </c>
      <c r="P13" s="395">
        <v>5</v>
      </c>
      <c r="Q13" s="395">
        <v>6</v>
      </c>
      <c r="R13" s="395">
        <v>4</v>
      </c>
      <c r="S13" s="395" t="s">
        <v>2445</v>
      </c>
      <c r="T13" s="395">
        <v>10</v>
      </c>
      <c r="U13" s="395">
        <v>0</v>
      </c>
      <c r="V13"/>
      <c r="W13" s="13">
        <v>2</v>
      </c>
      <c r="X13" s="13">
        <v>1</v>
      </c>
      <c r="Y13" s="13">
        <v>0</v>
      </c>
      <c r="Z13" s="13">
        <v>1</v>
      </c>
      <c r="AA13" s="13">
        <v>1</v>
      </c>
      <c r="AB13" s="13">
        <v>0</v>
      </c>
      <c r="AC13" s="13">
        <v>17</v>
      </c>
      <c r="AD13" s="13">
        <v>34</v>
      </c>
      <c r="AE13" s="13">
        <v>3</v>
      </c>
      <c r="AF13" s="13">
        <v>33.299999999999997</v>
      </c>
      <c r="AG13" s="13">
        <v>0</v>
      </c>
      <c r="AH13" s="13">
        <v>0</v>
      </c>
      <c r="AI13" s="417">
        <v>1.4166666666666667</v>
      </c>
      <c r="AJ13" s="13">
        <v>0</v>
      </c>
      <c r="AK13" s="13">
        <v>1</v>
      </c>
      <c r="AL13" s="13">
        <v>3</v>
      </c>
      <c r="AM13" s="13">
        <v>9</v>
      </c>
      <c r="AN13" s="13">
        <v>1</v>
      </c>
      <c r="AO13" s="13">
        <v>0</v>
      </c>
      <c r="AP13" s="13">
        <v>0</v>
      </c>
      <c r="AQ13" s="13">
        <v>0</v>
      </c>
      <c r="AR13" s="13">
        <v>0</v>
      </c>
      <c r="AS13" s="418">
        <v>250000</v>
      </c>
      <c r="AT13"/>
      <c r="AU13"/>
      <c r="AV13"/>
      <c r="AW13"/>
      <c r="AX13"/>
      <c r="AY13"/>
      <c r="AZ13"/>
      <c r="BA13"/>
      <c r="BB13"/>
      <c r="BC13"/>
      <c r="BD13"/>
      <c r="BE13"/>
      <c r="BF13"/>
      <c r="BG13"/>
      <c r="BH13"/>
      <c r="BI13"/>
      <c r="BJ13"/>
      <c r="BK13"/>
      <c r="BL13"/>
      <c r="BM13"/>
      <c r="BN13"/>
      <c r="BO13"/>
      <c r="BP13"/>
      <c r="BQ13"/>
      <c r="BR13"/>
      <c r="BS13"/>
      <c r="BT13"/>
      <c r="BU13"/>
      <c r="BV13"/>
      <c r="BW13"/>
      <c r="BX13"/>
    </row>
    <row r="14" spans="1:81" s="419" customFormat="1" ht="14.4">
      <c r="A14"/>
      <c r="B14" s="546" t="s">
        <v>1828</v>
      </c>
      <c r="C14" t="s">
        <v>1360</v>
      </c>
      <c r="D14" t="s">
        <v>276</v>
      </c>
      <c r="E14" s="13" t="s">
        <v>36</v>
      </c>
      <c r="F14" s="13">
        <v>2</v>
      </c>
      <c r="G14" s="13">
        <v>27</v>
      </c>
      <c r="H14" s="394">
        <v>1.1000000000000001</v>
      </c>
      <c r="I14" s="395">
        <v>0</v>
      </c>
      <c r="J14" s="395">
        <v>0</v>
      </c>
      <c r="K14" s="395">
        <v>1</v>
      </c>
      <c r="L14" s="395">
        <v>0</v>
      </c>
      <c r="M14" s="395">
        <v>1</v>
      </c>
      <c r="N14" s="395">
        <v>0</v>
      </c>
      <c r="O14" s="394">
        <v>5.2</v>
      </c>
      <c r="P14" s="395">
        <v>4</v>
      </c>
      <c r="Q14" s="395">
        <v>5</v>
      </c>
      <c r="R14" s="395">
        <v>4</v>
      </c>
      <c r="S14" s="395" t="s">
        <v>2445</v>
      </c>
      <c r="T14" s="395">
        <v>10</v>
      </c>
      <c r="U14" s="395">
        <v>0</v>
      </c>
      <c r="V14"/>
      <c r="W14" s="13">
        <v>2</v>
      </c>
      <c r="X14" s="13">
        <v>0</v>
      </c>
      <c r="Y14" s="13">
        <v>0</v>
      </c>
      <c r="Z14" s="13">
        <v>0</v>
      </c>
      <c r="AA14" s="13">
        <v>0</v>
      </c>
      <c r="AB14" s="13">
        <v>2</v>
      </c>
      <c r="AC14" s="13">
        <v>15.5</v>
      </c>
      <c r="AD14" s="13">
        <v>31</v>
      </c>
      <c r="AE14" s="13">
        <v>1</v>
      </c>
      <c r="AF14" s="13">
        <v>0</v>
      </c>
      <c r="AG14" s="13">
        <v>0</v>
      </c>
      <c r="AH14" s="13">
        <v>0</v>
      </c>
      <c r="AI14" s="420"/>
      <c r="AJ14" s="13">
        <v>0</v>
      </c>
      <c r="AK14" s="13">
        <v>1</v>
      </c>
      <c r="AL14" s="13">
        <v>3</v>
      </c>
      <c r="AM14" s="13">
        <v>1</v>
      </c>
      <c r="AN14" s="13">
        <v>0</v>
      </c>
      <c r="AO14" s="13">
        <v>0</v>
      </c>
      <c r="AP14" s="13">
        <v>0</v>
      </c>
      <c r="AQ14" s="13">
        <v>0</v>
      </c>
      <c r="AR14" s="13">
        <v>0</v>
      </c>
      <c r="AS14" s="418">
        <v>250000</v>
      </c>
      <c r="AT14"/>
      <c r="AU14"/>
      <c r="AV14"/>
      <c r="AW14"/>
      <c r="AX14" s="547" t="s">
        <v>1563</v>
      </c>
      <c r="AY14"/>
      <c r="AZ14"/>
      <c r="BA14"/>
      <c r="BB14"/>
      <c r="BC14"/>
      <c r="BD14"/>
      <c r="BE14"/>
      <c r="BF14"/>
      <c r="BG14"/>
      <c r="BH14"/>
      <c r="BI14"/>
      <c r="BJ14"/>
      <c r="BK14"/>
      <c r="BL14"/>
      <c r="BM14"/>
      <c r="BN14"/>
      <c r="BO14"/>
      <c r="BP14"/>
      <c r="BQ14"/>
      <c r="BR14"/>
      <c r="BS14"/>
      <c r="BT14"/>
      <c r="BU14"/>
      <c r="BV14"/>
      <c r="BW14"/>
      <c r="BX14"/>
      <c r="BY14"/>
      <c r="BZ14"/>
      <c r="CA14"/>
      <c r="CB14"/>
      <c r="CC14"/>
    </row>
    <row r="15" spans="1:81" s="419" customFormat="1" ht="14.4">
      <c r="A15"/>
      <c r="B15" s="546" t="s">
        <v>1828</v>
      </c>
      <c r="C15" t="s">
        <v>1258</v>
      </c>
      <c r="D15" t="s">
        <v>391</v>
      </c>
      <c r="E15" s="1" t="s">
        <v>36</v>
      </c>
      <c r="F15" s="1">
        <v>2</v>
      </c>
      <c r="G15" s="1">
        <v>33</v>
      </c>
      <c r="H15" s="394">
        <v>1.8</v>
      </c>
      <c r="I15" s="395">
        <v>2</v>
      </c>
      <c r="J15" s="395">
        <v>1</v>
      </c>
      <c r="K15" s="395">
        <v>3</v>
      </c>
      <c r="L15" s="395">
        <v>1</v>
      </c>
      <c r="M15" s="395">
        <v>1</v>
      </c>
      <c r="N15" s="395">
        <v>0</v>
      </c>
      <c r="O15" s="394">
        <v>4.8</v>
      </c>
      <c r="P15" s="395">
        <v>4</v>
      </c>
      <c r="Q15" s="395">
        <v>5</v>
      </c>
      <c r="R15" s="395">
        <v>4</v>
      </c>
      <c r="S15" s="395" t="s">
        <v>2445</v>
      </c>
      <c r="T15" s="395">
        <v>10</v>
      </c>
      <c r="U15" s="395">
        <v>1</v>
      </c>
      <c r="V15" s="13"/>
      <c r="W15" s="1">
        <v>13</v>
      </c>
      <c r="X15" s="1">
        <v>1</v>
      </c>
      <c r="Y15" s="1">
        <v>2</v>
      </c>
      <c r="Z15" s="1">
        <v>3</v>
      </c>
      <c r="AA15" s="1">
        <v>-7</v>
      </c>
      <c r="AB15" s="1">
        <v>4</v>
      </c>
      <c r="AC15" s="120">
        <v>15.8</v>
      </c>
      <c r="AD15" s="1">
        <v>205</v>
      </c>
      <c r="AE15" s="1">
        <v>19</v>
      </c>
      <c r="AF15" s="1">
        <v>5.3</v>
      </c>
      <c r="AG15" s="1">
        <v>0</v>
      </c>
      <c r="AH15" s="1">
        <v>0</v>
      </c>
      <c r="AI15" s="401">
        <v>2.8472222222222223</v>
      </c>
      <c r="AJ15" s="1">
        <v>0</v>
      </c>
      <c r="AK15" s="1">
        <v>6</v>
      </c>
      <c r="AL15" s="1">
        <v>11</v>
      </c>
      <c r="AM15" s="1">
        <v>12</v>
      </c>
      <c r="AN15" s="1">
        <v>2</v>
      </c>
      <c r="AO15" s="1">
        <v>0</v>
      </c>
      <c r="AP15" s="1">
        <v>0</v>
      </c>
      <c r="AQ15" s="120">
        <v>0</v>
      </c>
      <c r="AR15" s="1">
        <v>0</v>
      </c>
      <c r="AS15" s="400">
        <v>250000</v>
      </c>
      <c r="AT15" s="400"/>
      <c r="AU15"/>
      <c r="AV15" s="1">
        <v>733</v>
      </c>
      <c r="AW15"/>
      <c r="AX15" s="547" t="s">
        <v>1481</v>
      </c>
      <c r="AY15"/>
      <c r="AZ15"/>
      <c r="BA15"/>
      <c r="BB15"/>
      <c r="BC15"/>
      <c r="BD15"/>
      <c r="BE15"/>
      <c r="BF15"/>
      <c r="BG15"/>
      <c r="BH15"/>
      <c r="BI15"/>
      <c r="BJ15"/>
      <c r="BK15"/>
      <c r="BL15"/>
      <c r="BM15"/>
      <c r="BN15"/>
      <c r="BO15"/>
      <c r="BP15"/>
      <c r="BQ15"/>
      <c r="BR15"/>
      <c r="BS15"/>
      <c r="BT15"/>
      <c r="BU15"/>
      <c r="BV15"/>
      <c r="BW15"/>
      <c r="BX15"/>
      <c r="BY15"/>
      <c r="BZ15"/>
      <c r="CA15"/>
      <c r="CB15"/>
      <c r="CC15"/>
    </row>
    <row r="16" spans="1:81" s="419" customFormat="1" ht="14.4">
      <c r="A16"/>
      <c r="B16" s="546" t="s">
        <v>1828</v>
      </c>
      <c r="C16" t="s">
        <v>1201</v>
      </c>
      <c r="D16" t="s">
        <v>291</v>
      </c>
      <c r="E16" s="1" t="s">
        <v>36</v>
      </c>
      <c r="F16" s="1">
        <v>2</v>
      </c>
      <c r="G16" s="1">
        <v>26</v>
      </c>
      <c r="H16" s="394">
        <v>3.5</v>
      </c>
      <c r="I16" s="395">
        <v>3</v>
      </c>
      <c r="J16" s="395">
        <v>1</v>
      </c>
      <c r="K16" s="395">
        <v>3</v>
      </c>
      <c r="L16" s="395">
        <v>2</v>
      </c>
      <c r="M16" s="395">
        <v>4</v>
      </c>
      <c r="N16" s="395">
        <v>0</v>
      </c>
      <c r="O16" s="394">
        <v>5.3</v>
      </c>
      <c r="P16" s="395">
        <v>5</v>
      </c>
      <c r="Q16" s="395">
        <v>6</v>
      </c>
      <c r="R16" s="395">
        <v>4</v>
      </c>
      <c r="S16" s="395" t="s">
        <v>2405</v>
      </c>
      <c r="T16" s="395">
        <v>10</v>
      </c>
      <c r="U16" s="395">
        <v>7</v>
      </c>
      <c r="V16" s="13"/>
      <c r="W16" s="1">
        <v>64</v>
      </c>
      <c r="X16" s="1">
        <v>2</v>
      </c>
      <c r="Y16" s="1">
        <v>5</v>
      </c>
      <c r="Z16" s="1">
        <v>7</v>
      </c>
      <c r="AA16" s="1">
        <v>0</v>
      </c>
      <c r="AB16" s="1">
        <v>8</v>
      </c>
      <c r="AC16" s="120">
        <v>15.1</v>
      </c>
      <c r="AD16" s="1">
        <v>965</v>
      </c>
      <c r="AE16" s="1">
        <v>71</v>
      </c>
      <c r="AF16" s="1">
        <v>2.8</v>
      </c>
      <c r="AG16" s="1">
        <v>0</v>
      </c>
      <c r="AH16" s="1">
        <v>0</v>
      </c>
      <c r="AI16" s="401">
        <v>5.7437500000000004</v>
      </c>
      <c r="AJ16" s="1">
        <v>0</v>
      </c>
      <c r="AK16" s="1">
        <v>40</v>
      </c>
      <c r="AL16" s="1">
        <v>46</v>
      </c>
      <c r="AM16" s="1">
        <v>43</v>
      </c>
      <c r="AN16" s="1">
        <v>27</v>
      </c>
      <c r="AO16" s="1">
        <v>0</v>
      </c>
      <c r="AP16" s="1">
        <v>0</v>
      </c>
      <c r="AQ16" s="120">
        <v>0</v>
      </c>
      <c r="AR16" s="1">
        <v>0</v>
      </c>
      <c r="AS16" s="400">
        <v>880000</v>
      </c>
      <c r="AT16" s="400"/>
      <c r="AU16"/>
      <c r="AV16" s="1">
        <v>727</v>
      </c>
      <c r="AW16"/>
      <c r="AX16" s="547" t="s">
        <v>67</v>
      </c>
      <c r="AY16"/>
      <c r="AZ16"/>
      <c r="BA16"/>
      <c r="BB16"/>
      <c r="BC16"/>
      <c r="BD16"/>
      <c r="BE16"/>
      <c r="BF16"/>
      <c r="BG16"/>
      <c r="BH16"/>
      <c r="BI16"/>
      <c r="BJ16"/>
      <c r="BK16"/>
      <c r="BL16"/>
      <c r="BM16"/>
      <c r="BN16"/>
      <c r="BO16"/>
      <c r="BP16"/>
      <c r="BQ16"/>
      <c r="BR16"/>
      <c r="BS16"/>
      <c r="BT16"/>
      <c r="BU16"/>
      <c r="BV16"/>
      <c r="BW16"/>
      <c r="BX16"/>
      <c r="BY16"/>
      <c r="BZ16"/>
      <c r="CA16"/>
      <c r="CB16"/>
      <c r="CC16"/>
    </row>
    <row r="17" spans="1:81" s="419" customFormat="1" ht="14.4">
      <c r="A17"/>
      <c r="B17" s="117" t="s">
        <v>1828</v>
      </c>
      <c r="C17" t="s">
        <v>1365</v>
      </c>
      <c r="D17" t="s">
        <v>285</v>
      </c>
      <c r="E17" s="13" t="s">
        <v>36</v>
      </c>
      <c r="F17" s="13">
        <v>2</v>
      </c>
      <c r="G17" s="13">
        <v>30</v>
      </c>
      <c r="H17" s="394">
        <v>1.4</v>
      </c>
      <c r="I17" s="395">
        <v>0</v>
      </c>
      <c r="J17" s="395">
        <v>0</v>
      </c>
      <c r="K17" s="395">
        <v>1</v>
      </c>
      <c r="L17" s="395">
        <v>0</v>
      </c>
      <c r="M17" s="395">
        <v>1</v>
      </c>
      <c r="N17" s="395">
        <v>0</v>
      </c>
      <c r="O17" s="394">
        <v>4</v>
      </c>
      <c r="P17" s="395">
        <v>3</v>
      </c>
      <c r="Q17" s="395">
        <v>4</v>
      </c>
      <c r="R17" s="395">
        <v>4</v>
      </c>
      <c r="S17" s="395" t="s">
        <v>2405</v>
      </c>
      <c r="T17" s="395">
        <v>10</v>
      </c>
      <c r="U17" s="395">
        <v>7</v>
      </c>
      <c r="V17"/>
      <c r="W17" s="13">
        <v>7</v>
      </c>
      <c r="X17" s="13">
        <v>0</v>
      </c>
      <c r="Y17" s="13">
        <v>0</v>
      </c>
      <c r="Z17" s="13">
        <v>0</v>
      </c>
      <c r="AA17" s="13">
        <v>-5</v>
      </c>
      <c r="AB17" s="13">
        <v>4</v>
      </c>
      <c r="AC17" s="13">
        <v>13</v>
      </c>
      <c r="AD17" s="13">
        <v>91</v>
      </c>
      <c r="AE17" s="13">
        <v>7</v>
      </c>
      <c r="AF17" s="13">
        <v>0</v>
      </c>
      <c r="AG17" s="13">
        <v>0</v>
      </c>
      <c r="AH17" s="13">
        <v>0</v>
      </c>
      <c r="AI17" s="420"/>
      <c r="AJ17" s="13">
        <v>0</v>
      </c>
      <c r="AK17" s="13">
        <v>2</v>
      </c>
      <c r="AL17" s="13">
        <v>4</v>
      </c>
      <c r="AM17" s="13">
        <v>10</v>
      </c>
      <c r="AN17" s="13">
        <v>1</v>
      </c>
      <c r="AO17" s="13">
        <v>0</v>
      </c>
      <c r="AP17" s="13">
        <v>0</v>
      </c>
      <c r="AQ17" s="13">
        <v>0</v>
      </c>
      <c r="AR17" s="13">
        <v>0</v>
      </c>
      <c r="AS17" s="421">
        <v>487000</v>
      </c>
      <c r="AT17"/>
      <c r="AU17"/>
      <c r="AV17"/>
      <c r="AW17"/>
      <c r="AX17"/>
      <c r="AY17"/>
      <c r="AZ17"/>
      <c r="BA17"/>
      <c r="BB17"/>
      <c r="BC17"/>
      <c r="BD17"/>
      <c r="BE17"/>
      <c r="BF17"/>
      <c r="BG17"/>
      <c r="BH17"/>
      <c r="BI17"/>
      <c r="BJ17"/>
      <c r="BK17"/>
      <c r="BL17"/>
      <c r="BM17"/>
      <c r="BN17"/>
      <c r="BO17"/>
      <c r="BP17"/>
      <c r="BQ17"/>
      <c r="BR17"/>
      <c r="BS17"/>
      <c r="BT17"/>
      <c r="BU17"/>
      <c r="BV17"/>
      <c r="BW17"/>
      <c r="BX17"/>
    </row>
    <row r="18" spans="1:81" s="419" customFormat="1" ht="14.4">
      <c r="A18"/>
      <c r="B18" s="546" t="s">
        <v>1828</v>
      </c>
      <c r="C18" t="s">
        <v>1476</v>
      </c>
      <c r="D18" t="s">
        <v>258</v>
      </c>
      <c r="E18" s="1" t="s">
        <v>36</v>
      </c>
      <c r="F18" s="1">
        <v>2</v>
      </c>
      <c r="G18" s="1">
        <v>24</v>
      </c>
      <c r="H18" s="394">
        <v>3.3</v>
      </c>
      <c r="I18" s="395">
        <v>3</v>
      </c>
      <c r="J18" s="395">
        <v>1</v>
      </c>
      <c r="K18" s="395">
        <v>3</v>
      </c>
      <c r="L18" s="395">
        <v>2</v>
      </c>
      <c r="M18" s="395">
        <v>4</v>
      </c>
      <c r="N18" s="395">
        <v>0</v>
      </c>
      <c r="O18" s="394">
        <v>4.7</v>
      </c>
      <c r="P18" s="395">
        <v>4</v>
      </c>
      <c r="Q18" s="395">
        <v>5</v>
      </c>
      <c r="R18" s="395">
        <v>4</v>
      </c>
      <c r="S18" s="395" t="s">
        <v>2445</v>
      </c>
      <c r="T18" s="395">
        <v>7</v>
      </c>
      <c r="U18" s="395">
        <v>4</v>
      </c>
      <c r="V18" s="13"/>
      <c r="W18" s="1">
        <v>40</v>
      </c>
      <c r="X18" s="1">
        <v>2</v>
      </c>
      <c r="Y18" s="1">
        <v>6</v>
      </c>
      <c r="Z18" s="1">
        <v>8</v>
      </c>
      <c r="AA18" s="1">
        <v>5</v>
      </c>
      <c r="AB18" s="1">
        <v>17</v>
      </c>
      <c r="AC18" s="120">
        <v>13.6</v>
      </c>
      <c r="AD18" s="1">
        <v>543</v>
      </c>
      <c r="AE18" s="1">
        <v>32</v>
      </c>
      <c r="AF18" s="1">
        <v>6.3</v>
      </c>
      <c r="AG18" s="1">
        <v>0</v>
      </c>
      <c r="AH18" s="1">
        <v>0</v>
      </c>
      <c r="AI18" s="401">
        <v>2.8277777777777779</v>
      </c>
      <c r="AJ18" s="1">
        <v>0</v>
      </c>
      <c r="AK18" s="1">
        <v>24</v>
      </c>
      <c r="AL18" s="1">
        <v>31</v>
      </c>
      <c r="AM18" s="1">
        <v>50</v>
      </c>
      <c r="AN18" s="1">
        <v>3</v>
      </c>
      <c r="AO18" s="1">
        <v>0</v>
      </c>
      <c r="AP18" s="1">
        <v>0</v>
      </c>
      <c r="AQ18" s="120">
        <v>0</v>
      </c>
      <c r="AR18" s="1">
        <v>0</v>
      </c>
      <c r="AS18" s="400">
        <v>399000</v>
      </c>
      <c r="AT18" s="400"/>
      <c r="AU18"/>
      <c r="AV18" s="1">
        <v>715</v>
      </c>
      <c r="AW18"/>
      <c r="AX18" s="547" t="s">
        <v>1501</v>
      </c>
      <c r="AY18"/>
      <c r="AZ18"/>
      <c r="BA18"/>
      <c r="BB18"/>
      <c r="BC18"/>
      <c r="BD18"/>
      <c r="BE18"/>
      <c r="BF18"/>
      <c r="BG18"/>
      <c r="BH18"/>
      <c r="BI18"/>
      <c r="BJ18"/>
      <c r="BK18"/>
      <c r="BL18"/>
      <c r="BM18"/>
      <c r="BN18"/>
      <c r="BO18"/>
      <c r="BP18"/>
      <c r="BQ18"/>
      <c r="BR18"/>
      <c r="BS18"/>
      <c r="BT18"/>
      <c r="BU18"/>
      <c r="BV18"/>
      <c r="BW18"/>
      <c r="BX18"/>
      <c r="BY18"/>
      <c r="BZ18"/>
      <c r="CA18"/>
      <c r="CB18"/>
      <c r="CC18"/>
    </row>
    <row r="19" spans="1:81" s="419" customFormat="1" ht="14.4">
      <c r="A19"/>
      <c r="B19" s="546" t="s">
        <v>1828</v>
      </c>
      <c r="C19" t="s">
        <v>1096</v>
      </c>
      <c r="D19" t="s">
        <v>288</v>
      </c>
      <c r="E19" s="1" t="s">
        <v>36</v>
      </c>
      <c r="F19" s="1">
        <v>2</v>
      </c>
      <c r="G19" s="1">
        <v>34</v>
      </c>
      <c r="H19" s="394">
        <v>3.4</v>
      </c>
      <c r="I19" s="395">
        <v>4</v>
      </c>
      <c r="J19" s="395">
        <v>1</v>
      </c>
      <c r="K19" s="395">
        <v>4</v>
      </c>
      <c r="L19" s="395">
        <v>1</v>
      </c>
      <c r="M19" s="395">
        <v>2</v>
      </c>
      <c r="N19" s="395">
        <v>0</v>
      </c>
      <c r="O19" s="394">
        <v>5.8</v>
      </c>
      <c r="P19" s="395">
        <v>5</v>
      </c>
      <c r="Q19" s="395">
        <v>6</v>
      </c>
      <c r="R19" s="395">
        <v>4</v>
      </c>
      <c r="S19" s="395" t="s">
        <v>2446</v>
      </c>
      <c r="T19" s="395">
        <v>9</v>
      </c>
      <c r="U19" s="395">
        <v>9</v>
      </c>
      <c r="V19" s="13"/>
      <c r="W19" s="1">
        <v>81</v>
      </c>
      <c r="X19" s="1">
        <v>4</v>
      </c>
      <c r="Y19" s="1">
        <v>12</v>
      </c>
      <c r="Z19" s="1">
        <v>16</v>
      </c>
      <c r="AA19" s="1">
        <v>-6</v>
      </c>
      <c r="AB19" s="1">
        <v>43</v>
      </c>
      <c r="AC19" s="120">
        <v>15.8</v>
      </c>
      <c r="AD19" s="1">
        <v>1280</v>
      </c>
      <c r="AE19" s="1">
        <v>79</v>
      </c>
      <c r="AF19" s="1">
        <v>5.0999999999999996</v>
      </c>
      <c r="AG19" s="1">
        <v>0</v>
      </c>
      <c r="AH19" s="1">
        <v>0</v>
      </c>
      <c r="AI19" s="401">
        <v>3.3333333333333335</v>
      </c>
      <c r="AJ19" s="1">
        <v>0</v>
      </c>
      <c r="AK19" s="1">
        <v>43</v>
      </c>
      <c r="AL19" s="1">
        <v>68</v>
      </c>
      <c r="AM19" s="1">
        <v>80</v>
      </c>
      <c r="AN19" s="1">
        <v>22</v>
      </c>
      <c r="AO19" s="1">
        <v>0</v>
      </c>
      <c r="AP19" s="1">
        <v>0</v>
      </c>
      <c r="AQ19" s="120">
        <v>0</v>
      </c>
      <c r="AR19" s="1">
        <v>0</v>
      </c>
      <c r="AS19" s="400">
        <v>1821000</v>
      </c>
      <c r="AT19" s="400"/>
      <c r="AU19"/>
      <c r="AV19" s="1">
        <v>702</v>
      </c>
      <c r="AW19"/>
      <c r="AX19" s="547" t="s">
        <v>2172</v>
      </c>
      <c r="AY19"/>
      <c r="AZ19"/>
      <c r="BA19"/>
      <c r="BB19"/>
      <c r="BC19"/>
      <c r="BD19"/>
      <c r="BE19"/>
      <c r="BF19"/>
      <c r="BG19"/>
      <c r="BH19"/>
      <c r="BI19"/>
      <c r="BJ19"/>
      <c r="BK19"/>
      <c r="BL19"/>
      <c r="BM19"/>
      <c r="BN19"/>
      <c r="BO19"/>
      <c r="BP19"/>
      <c r="BQ19"/>
      <c r="BR19"/>
      <c r="BS19"/>
      <c r="BT19"/>
      <c r="BU19"/>
      <c r="BV19"/>
      <c r="BW19"/>
      <c r="BX19"/>
      <c r="BY19"/>
      <c r="BZ19"/>
      <c r="CA19"/>
      <c r="CB19"/>
      <c r="CC19"/>
    </row>
    <row r="20" spans="1:81" s="419" customFormat="1" ht="14.4">
      <c r="A20"/>
      <c r="B20" s="117" t="s">
        <v>1828</v>
      </c>
      <c r="C20" t="s">
        <v>1280</v>
      </c>
      <c r="D20" t="s">
        <v>290</v>
      </c>
      <c r="E20" s="13" t="s">
        <v>36</v>
      </c>
      <c r="F20" s="13">
        <v>2</v>
      </c>
      <c r="G20" s="13">
        <v>35</v>
      </c>
      <c r="H20" s="394">
        <v>1.4</v>
      </c>
      <c r="I20" s="395">
        <v>3</v>
      </c>
      <c r="J20" s="395">
        <v>0</v>
      </c>
      <c r="K20" s="395">
        <v>1</v>
      </c>
      <c r="L20" s="395">
        <v>0</v>
      </c>
      <c r="M20" s="395">
        <v>1</v>
      </c>
      <c r="N20" s="395">
        <v>0</v>
      </c>
      <c r="O20" s="394">
        <v>5</v>
      </c>
      <c r="P20" s="395">
        <v>4</v>
      </c>
      <c r="Q20" s="395">
        <v>6</v>
      </c>
      <c r="R20" s="395">
        <v>5</v>
      </c>
      <c r="S20" s="395" t="s">
        <v>2446</v>
      </c>
      <c r="T20" s="395">
        <v>2</v>
      </c>
      <c r="U20" s="395">
        <v>2</v>
      </c>
      <c r="V20"/>
      <c r="W20" s="13">
        <v>17</v>
      </c>
      <c r="X20" s="13">
        <v>0</v>
      </c>
      <c r="Y20" s="13">
        <v>2</v>
      </c>
      <c r="Z20" s="13">
        <v>2</v>
      </c>
      <c r="AA20" s="13">
        <v>-2</v>
      </c>
      <c r="AB20" s="13">
        <v>22</v>
      </c>
      <c r="AC20" s="13">
        <v>10.9</v>
      </c>
      <c r="AD20" s="13">
        <v>186</v>
      </c>
      <c r="AE20" s="13">
        <v>8</v>
      </c>
      <c r="AF20" s="13">
        <v>0</v>
      </c>
      <c r="AG20" s="13">
        <v>0</v>
      </c>
      <c r="AH20" s="13">
        <v>0</v>
      </c>
      <c r="AI20" s="417">
        <v>3.875</v>
      </c>
      <c r="AJ20" s="13">
        <v>0</v>
      </c>
      <c r="AK20" s="13">
        <v>5</v>
      </c>
      <c r="AL20" s="13">
        <v>18</v>
      </c>
      <c r="AM20" s="13">
        <v>26</v>
      </c>
      <c r="AN20" s="13">
        <v>0</v>
      </c>
      <c r="AO20" s="13">
        <v>0</v>
      </c>
      <c r="AP20" s="13">
        <v>0</v>
      </c>
      <c r="AQ20" s="13">
        <v>0</v>
      </c>
      <c r="AR20" s="13">
        <v>0</v>
      </c>
      <c r="AS20" s="421">
        <v>250000</v>
      </c>
      <c r="AT20"/>
      <c r="AU20"/>
      <c r="AV20"/>
      <c r="AW20"/>
      <c r="AX20"/>
      <c r="AY20"/>
      <c r="AZ20"/>
      <c r="BA20"/>
      <c r="BB20"/>
      <c r="BC20"/>
      <c r="BD20"/>
      <c r="BE20"/>
      <c r="BF20"/>
      <c r="BG20"/>
      <c r="BH20"/>
      <c r="BI20"/>
      <c r="BJ20"/>
      <c r="BK20"/>
      <c r="BL20"/>
      <c r="BM20"/>
      <c r="BN20"/>
      <c r="BO20"/>
      <c r="BP20"/>
      <c r="BQ20"/>
      <c r="BR20"/>
      <c r="BS20"/>
      <c r="BT20"/>
      <c r="BU20"/>
      <c r="BV20"/>
      <c r="BW20"/>
      <c r="BX20"/>
    </row>
    <row r="21" spans="1:81" s="419" customFormat="1" ht="14.4">
      <c r="A21" s="561" t="s">
        <v>1517</v>
      </c>
      <c r="B21" s="560" t="s">
        <v>1828</v>
      </c>
      <c r="C21" t="s">
        <v>1518</v>
      </c>
      <c r="D21" t="s">
        <v>250</v>
      </c>
      <c r="E21" s="1" t="s">
        <v>36</v>
      </c>
      <c r="F21" s="1">
        <v>2</v>
      </c>
      <c r="G21" s="1">
        <v>25</v>
      </c>
      <c r="H21" s="394">
        <v>3.3</v>
      </c>
      <c r="I21" s="395">
        <v>3</v>
      </c>
      <c r="J21" s="395">
        <v>1</v>
      </c>
      <c r="K21" s="395">
        <v>3</v>
      </c>
      <c r="L21" s="395">
        <v>1</v>
      </c>
      <c r="M21" s="395">
        <v>3</v>
      </c>
      <c r="N21" s="395">
        <v>0</v>
      </c>
      <c r="O21" s="394">
        <v>5.5</v>
      </c>
      <c r="P21" s="395">
        <v>5</v>
      </c>
      <c r="Q21" s="395">
        <v>7</v>
      </c>
      <c r="R21" s="395">
        <v>4</v>
      </c>
      <c r="S21" s="395" t="s">
        <v>2405</v>
      </c>
      <c r="T21" s="395">
        <v>7</v>
      </c>
      <c r="U21" s="395">
        <v>3</v>
      </c>
      <c r="V21" s="13"/>
      <c r="W21" s="1">
        <v>28</v>
      </c>
      <c r="X21" s="1">
        <v>3</v>
      </c>
      <c r="Y21" s="1">
        <v>5</v>
      </c>
      <c r="Z21" s="1">
        <v>8</v>
      </c>
      <c r="AA21" s="1">
        <v>-4</v>
      </c>
      <c r="AB21" s="1">
        <v>17</v>
      </c>
      <c r="AC21" s="120">
        <v>14.9</v>
      </c>
      <c r="AD21" s="1">
        <v>418</v>
      </c>
      <c r="AE21" s="1">
        <v>33</v>
      </c>
      <c r="AF21" s="1">
        <v>9.1</v>
      </c>
      <c r="AG21" s="1">
        <v>0</v>
      </c>
      <c r="AH21" s="1">
        <v>0</v>
      </c>
      <c r="AI21" s="401">
        <v>2.1770833333333335</v>
      </c>
      <c r="AJ21" s="1">
        <v>0</v>
      </c>
      <c r="AK21" s="1">
        <v>16</v>
      </c>
      <c r="AL21" s="1">
        <v>26</v>
      </c>
      <c r="AM21" s="1">
        <v>39</v>
      </c>
      <c r="AN21" s="1">
        <v>6</v>
      </c>
      <c r="AO21" s="1">
        <v>0</v>
      </c>
      <c r="AP21" s="1">
        <v>0</v>
      </c>
      <c r="AQ21" s="120">
        <v>0</v>
      </c>
      <c r="AR21" s="1">
        <v>0</v>
      </c>
      <c r="AS21" s="400">
        <v>309000</v>
      </c>
      <c r="AT21" s="400"/>
      <c r="AU21"/>
      <c r="AV21" s="1">
        <v>692</v>
      </c>
      <c r="AW21"/>
      <c r="AX21"/>
      <c r="AY21"/>
      <c r="AZ21"/>
      <c r="BA21"/>
      <c r="BB21"/>
      <c r="BC21"/>
      <c r="BD21"/>
      <c r="BE21"/>
      <c r="BF21"/>
      <c r="BG21"/>
      <c r="BH21"/>
      <c r="BI21"/>
      <c r="BJ21"/>
      <c r="BK21"/>
      <c r="BL21"/>
      <c r="BM21"/>
      <c r="BN21"/>
      <c r="BO21"/>
      <c r="BP21"/>
      <c r="BQ21"/>
      <c r="BR21"/>
      <c r="BS21"/>
      <c r="BT21"/>
      <c r="BU21"/>
      <c r="BV21"/>
      <c r="BW21"/>
      <c r="BX21"/>
    </row>
    <row r="22" spans="1:81" s="419" customFormat="1" ht="14.4">
      <c r="A22"/>
      <c r="B22" s="117" t="s">
        <v>1828</v>
      </c>
      <c r="C22" t="s">
        <v>1372</v>
      </c>
      <c r="D22" t="s">
        <v>644</v>
      </c>
      <c r="E22" s="13" t="s">
        <v>36</v>
      </c>
      <c r="F22" s="13">
        <v>2</v>
      </c>
      <c r="G22" s="13">
        <v>27</v>
      </c>
      <c r="H22" s="394">
        <v>0.7</v>
      </c>
      <c r="I22" s="395">
        <v>0</v>
      </c>
      <c r="J22" s="395">
        <v>0</v>
      </c>
      <c r="K22" s="395">
        <v>1</v>
      </c>
      <c r="L22" s="395">
        <v>0</v>
      </c>
      <c r="M22" s="395">
        <v>1</v>
      </c>
      <c r="N22" s="395">
        <v>0</v>
      </c>
      <c r="O22" s="394">
        <v>4.9000000000000004</v>
      </c>
      <c r="P22" s="395">
        <v>3</v>
      </c>
      <c r="Q22" s="395">
        <v>6</v>
      </c>
      <c r="R22" s="395">
        <v>4</v>
      </c>
      <c r="S22" s="395" t="s">
        <v>2445</v>
      </c>
      <c r="T22" s="395">
        <v>10</v>
      </c>
      <c r="U22" s="395">
        <v>0</v>
      </c>
      <c r="V22"/>
      <c r="W22" s="13">
        <v>3</v>
      </c>
      <c r="X22" s="13">
        <v>0</v>
      </c>
      <c r="Y22" s="13">
        <v>0</v>
      </c>
      <c r="Z22" s="13">
        <v>0</v>
      </c>
      <c r="AA22" s="13">
        <v>0</v>
      </c>
      <c r="AB22" s="13">
        <v>0</v>
      </c>
      <c r="AC22" s="13">
        <v>15.7</v>
      </c>
      <c r="AD22" s="13">
        <v>47</v>
      </c>
      <c r="AE22" s="13">
        <v>2</v>
      </c>
      <c r="AF22" s="13">
        <v>0</v>
      </c>
      <c r="AG22" s="13">
        <v>0</v>
      </c>
      <c r="AH22" s="13">
        <v>0</v>
      </c>
      <c r="AI22" s="420"/>
      <c r="AJ22" s="13">
        <v>0</v>
      </c>
      <c r="AK22" s="13">
        <v>3</v>
      </c>
      <c r="AL22" s="13">
        <v>0</v>
      </c>
      <c r="AM22" s="13">
        <v>4</v>
      </c>
      <c r="AN22" s="13">
        <v>1</v>
      </c>
      <c r="AO22" s="13">
        <v>0</v>
      </c>
      <c r="AP22" s="13">
        <v>0</v>
      </c>
      <c r="AQ22" s="13">
        <v>0</v>
      </c>
      <c r="AR22" s="13">
        <v>0</v>
      </c>
      <c r="AS22" s="421">
        <v>250000</v>
      </c>
      <c r="AT22"/>
      <c r="AU22"/>
      <c r="AV22"/>
      <c r="AW22"/>
      <c r="AX22"/>
      <c r="AY22"/>
      <c r="AZ22"/>
      <c r="BA22"/>
      <c r="BB22"/>
      <c r="BC22"/>
      <c r="BD22"/>
      <c r="BE22"/>
      <c r="BF22"/>
      <c r="BG22"/>
      <c r="BH22"/>
      <c r="BI22"/>
      <c r="BJ22"/>
      <c r="BK22"/>
      <c r="BL22"/>
      <c r="BM22"/>
      <c r="BN22"/>
      <c r="BO22"/>
      <c r="BP22"/>
      <c r="BQ22"/>
      <c r="BR22"/>
      <c r="BS22"/>
      <c r="BT22"/>
      <c r="BU22"/>
      <c r="BV22"/>
      <c r="BW22"/>
      <c r="BX22"/>
    </row>
    <row r="23" spans="1:81" s="419" customFormat="1" ht="14.4">
      <c r="A23"/>
      <c r="B23" s="546" t="s">
        <v>1828</v>
      </c>
      <c r="C23" t="s">
        <v>715</v>
      </c>
      <c r="D23" t="s">
        <v>1566</v>
      </c>
      <c r="E23" s="1" t="s">
        <v>36</v>
      </c>
      <c r="F23" s="1">
        <v>2</v>
      </c>
      <c r="G23" s="1">
        <v>34</v>
      </c>
      <c r="H23" s="394">
        <v>2.8</v>
      </c>
      <c r="I23" s="395">
        <v>4</v>
      </c>
      <c r="J23" s="395">
        <v>1</v>
      </c>
      <c r="K23" s="395">
        <v>3</v>
      </c>
      <c r="L23" s="395">
        <v>1</v>
      </c>
      <c r="M23" s="395">
        <v>2</v>
      </c>
      <c r="N23" s="395">
        <v>0</v>
      </c>
      <c r="O23" s="394">
        <v>5</v>
      </c>
      <c r="P23" s="395">
        <v>4</v>
      </c>
      <c r="Q23" s="395">
        <v>6</v>
      </c>
      <c r="R23" s="395">
        <v>4</v>
      </c>
      <c r="S23" s="395" t="s">
        <v>2405</v>
      </c>
      <c r="T23" s="395">
        <v>10</v>
      </c>
      <c r="U23" s="395">
        <v>6</v>
      </c>
      <c r="V23" s="13"/>
      <c r="W23" s="1">
        <v>54</v>
      </c>
      <c r="X23" s="1">
        <v>2</v>
      </c>
      <c r="Y23" s="1">
        <v>8</v>
      </c>
      <c r="Z23" s="1">
        <v>10</v>
      </c>
      <c r="AA23" s="1">
        <v>-18</v>
      </c>
      <c r="AB23" s="1">
        <v>18</v>
      </c>
      <c r="AC23" s="120">
        <v>15.6</v>
      </c>
      <c r="AD23" s="1">
        <v>844</v>
      </c>
      <c r="AE23" s="1">
        <v>23</v>
      </c>
      <c r="AF23" s="1">
        <v>8.6999999999999993</v>
      </c>
      <c r="AG23" s="1">
        <v>0</v>
      </c>
      <c r="AH23" s="1">
        <v>0</v>
      </c>
      <c r="AI23" s="401">
        <v>3.5166666666666666</v>
      </c>
      <c r="AJ23" s="1">
        <v>0</v>
      </c>
      <c r="AK23" s="1">
        <v>23</v>
      </c>
      <c r="AL23" s="1">
        <v>46</v>
      </c>
      <c r="AM23" s="1">
        <v>58</v>
      </c>
      <c r="AN23" s="1">
        <v>14</v>
      </c>
      <c r="AO23" s="1">
        <v>0</v>
      </c>
      <c r="AP23" s="1">
        <v>0</v>
      </c>
      <c r="AQ23" s="120">
        <v>0</v>
      </c>
      <c r="AR23" s="1">
        <v>0</v>
      </c>
      <c r="AS23" s="400">
        <v>684000</v>
      </c>
      <c r="AT23" s="400"/>
      <c r="AU23"/>
      <c r="AV23" s="1">
        <v>686</v>
      </c>
      <c r="AW23"/>
      <c r="AX23" s="547" t="s">
        <v>28</v>
      </c>
      <c r="AY23"/>
      <c r="AZ23"/>
      <c r="BA23"/>
      <c r="BB23"/>
      <c r="BC23"/>
      <c r="BD23"/>
      <c r="BE23"/>
      <c r="BF23"/>
      <c r="BG23"/>
      <c r="BH23"/>
      <c r="BI23"/>
      <c r="BJ23"/>
      <c r="BK23"/>
      <c r="BL23"/>
      <c r="BM23"/>
      <c r="BN23"/>
      <c r="BO23"/>
      <c r="BP23"/>
      <c r="BQ23"/>
      <c r="BR23"/>
      <c r="BS23"/>
      <c r="BT23"/>
      <c r="BU23"/>
      <c r="BV23"/>
      <c r="BW23"/>
      <c r="BX23"/>
    </row>
    <row r="24" spans="1:81" s="419" customFormat="1" ht="14.4">
      <c r="A24"/>
      <c r="B24" s="117" t="s">
        <v>1828</v>
      </c>
      <c r="C24" t="s">
        <v>956</v>
      </c>
      <c r="D24" t="s">
        <v>265</v>
      </c>
      <c r="E24" s="13" t="s">
        <v>36</v>
      </c>
      <c r="F24" s="13">
        <v>2</v>
      </c>
      <c r="G24" s="13">
        <v>31</v>
      </c>
      <c r="H24" s="394">
        <v>1.1000000000000001</v>
      </c>
      <c r="I24" s="395">
        <v>1</v>
      </c>
      <c r="J24" s="395">
        <v>0</v>
      </c>
      <c r="K24" s="395">
        <v>1</v>
      </c>
      <c r="L24" s="395">
        <v>0</v>
      </c>
      <c r="M24" s="395">
        <v>1</v>
      </c>
      <c r="N24" s="395">
        <v>0</v>
      </c>
      <c r="O24" s="394">
        <v>5.3</v>
      </c>
      <c r="P24" s="395">
        <v>4</v>
      </c>
      <c r="Q24" s="395">
        <v>6</v>
      </c>
      <c r="R24" s="395">
        <v>5</v>
      </c>
      <c r="S24" s="395" t="s">
        <v>2446</v>
      </c>
      <c r="T24" s="395">
        <v>2</v>
      </c>
      <c r="U24" s="395">
        <v>1</v>
      </c>
      <c r="V24"/>
      <c r="W24" s="13">
        <v>10</v>
      </c>
      <c r="X24" s="13">
        <v>0</v>
      </c>
      <c r="Y24" s="13">
        <v>1</v>
      </c>
      <c r="Z24" s="13">
        <v>1</v>
      </c>
      <c r="AA24" s="13">
        <v>-2</v>
      </c>
      <c r="AB24" s="13">
        <v>11</v>
      </c>
      <c r="AC24" s="13">
        <v>12.6</v>
      </c>
      <c r="AD24" s="13">
        <v>126</v>
      </c>
      <c r="AE24" s="13">
        <v>9</v>
      </c>
      <c r="AF24" s="13">
        <v>0</v>
      </c>
      <c r="AG24" s="13">
        <v>0</v>
      </c>
      <c r="AH24" s="13">
        <v>0</v>
      </c>
      <c r="AI24" s="417">
        <v>5.25</v>
      </c>
      <c r="AJ24" s="13">
        <v>0</v>
      </c>
      <c r="AK24" s="13">
        <v>3</v>
      </c>
      <c r="AL24" s="13">
        <v>3</v>
      </c>
      <c r="AM24" s="13">
        <v>18</v>
      </c>
      <c r="AN24" s="13">
        <v>0</v>
      </c>
      <c r="AO24" s="13">
        <v>0</v>
      </c>
      <c r="AP24" s="13">
        <v>0</v>
      </c>
      <c r="AQ24" s="13">
        <v>0</v>
      </c>
      <c r="AR24" s="13">
        <v>0</v>
      </c>
      <c r="AS24" s="421">
        <v>250000</v>
      </c>
      <c r="AT24"/>
      <c r="AU24"/>
      <c r="AV24"/>
      <c r="AW24"/>
      <c r="AX24"/>
      <c r="AY24"/>
      <c r="AZ24"/>
      <c r="BA24"/>
      <c r="BB24"/>
      <c r="BC24"/>
      <c r="BD24"/>
      <c r="BE24"/>
      <c r="BF24"/>
      <c r="BG24"/>
      <c r="BH24"/>
      <c r="BI24"/>
      <c r="BJ24"/>
      <c r="BK24"/>
      <c r="BL24"/>
      <c r="BM24"/>
      <c r="BN24"/>
      <c r="BO24"/>
      <c r="BP24"/>
      <c r="BQ24"/>
      <c r="BR24"/>
      <c r="BS24"/>
      <c r="BT24"/>
      <c r="BU24"/>
      <c r="BV24"/>
      <c r="BW24"/>
      <c r="BX24"/>
    </row>
    <row r="25" spans="1:81" s="419" customFormat="1" ht="14.4">
      <c r="A25"/>
      <c r="B25" s="546" t="s">
        <v>1828</v>
      </c>
      <c r="C25" t="s">
        <v>1259</v>
      </c>
      <c r="D25" t="s">
        <v>275</v>
      </c>
      <c r="E25" s="1" t="s">
        <v>36</v>
      </c>
      <c r="F25" s="1">
        <v>2</v>
      </c>
      <c r="G25" s="1">
        <v>29</v>
      </c>
      <c r="H25" s="394">
        <v>3.2</v>
      </c>
      <c r="I25" s="395">
        <v>3</v>
      </c>
      <c r="J25" s="395">
        <v>0</v>
      </c>
      <c r="K25" s="395">
        <v>1</v>
      </c>
      <c r="L25" s="395">
        <v>1</v>
      </c>
      <c r="M25" s="395">
        <v>4</v>
      </c>
      <c r="N25" s="395">
        <v>0</v>
      </c>
      <c r="O25" s="394">
        <v>4.7</v>
      </c>
      <c r="P25" s="395">
        <v>4</v>
      </c>
      <c r="Q25" s="395">
        <v>4</v>
      </c>
      <c r="R25" s="395">
        <v>7</v>
      </c>
      <c r="S25" s="395" t="s">
        <v>2405</v>
      </c>
      <c r="T25" s="395">
        <v>2</v>
      </c>
      <c r="U25" s="395">
        <v>4</v>
      </c>
      <c r="V25" s="13"/>
      <c r="W25" s="1">
        <v>33</v>
      </c>
      <c r="X25" s="1">
        <v>0</v>
      </c>
      <c r="Y25" s="1">
        <v>3</v>
      </c>
      <c r="Z25" s="1">
        <v>3</v>
      </c>
      <c r="AA25" s="1">
        <v>3</v>
      </c>
      <c r="AB25" s="1">
        <v>39</v>
      </c>
      <c r="AC25" s="120">
        <v>7.8</v>
      </c>
      <c r="AD25" s="1">
        <v>258</v>
      </c>
      <c r="AE25" s="1">
        <v>6</v>
      </c>
      <c r="AF25" s="1">
        <v>0</v>
      </c>
      <c r="AG25" s="1">
        <v>0</v>
      </c>
      <c r="AH25" s="1">
        <v>0</v>
      </c>
      <c r="AI25" s="401">
        <v>3.5833333333333335</v>
      </c>
      <c r="AJ25" s="1">
        <v>0</v>
      </c>
      <c r="AK25" s="1">
        <v>7</v>
      </c>
      <c r="AL25" s="1">
        <v>19</v>
      </c>
      <c r="AM25" s="1">
        <v>14</v>
      </c>
      <c r="AN25" s="1">
        <v>3</v>
      </c>
      <c r="AO25" s="1">
        <v>0</v>
      </c>
      <c r="AP25" s="1">
        <v>0</v>
      </c>
      <c r="AQ25" s="120">
        <v>0</v>
      </c>
      <c r="AR25" s="1">
        <v>0</v>
      </c>
      <c r="AS25" s="400">
        <v>300000</v>
      </c>
      <c r="AT25" s="400"/>
      <c r="AU25"/>
      <c r="AV25" s="1">
        <v>677</v>
      </c>
      <c r="AW25"/>
      <c r="AX25" s="547" t="s">
        <v>1534</v>
      </c>
      <c r="AY25"/>
      <c r="AZ25"/>
      <c r="BA25"/>
      <c r="BB25"/>
      <c r="BC25"/>
      <c r="BD25"/>
      <c r="BE25"/>
      <c r="BF25"/>
      <c r="BG25"/>
      <c r="BH25"/>
      <c r="BI25"/>
      <c r="BJ25"/>
      <c r="BK25"/>
      <c r="BL25"/>
      <c r="BM25"/>
      <c r="BN25"/>
      <c r="BO25"/>
      <c r="BP25"/>
      <c r="BQ25"/>
      <c r="BR25"/>
      <c r="BS25"/>
      <c r="BT25"/>
      <c r="BU25"/>
      <c r="BV25"/>
      <c r="BW25"/>
      <c r="BX25"/>
    </row>
    <row r="26" spans="1:81" s="419" customFormat="1" ht="14.4">
      <c r="A26"/>
      <c r="B26" s="117" t="s">
        <v>1828</v>
      </c>
      <c r="C26" t="s">
        <v>1374</v>
      </c>
      <c r="D26" t="s">
        <v>275</v>
      </c>
      <c r="E26" s="13" t="s">
        <v>36</v>
      </c>
      <c r="F26" s="13">
        <v>2</v>
      </c>
      <c r="G26" s="13">
        <v>27</v>
      </c>
      <c r="H26" s="394">
        <v>0.7</v>
      </c>
      <c r="I26" s="395">
        <v>0</v>
      </c>
      <c r="J26" s="395">
        <v>0</v>
      </c>
      <c r="K26" s="395">
        <v>1</v>
      </c>
      <c r="L26" s="395">
        <v>0</v>
      </c>
      <c r="M26" s="395">
        <v>1</v>
      </c>
      <c r="N26" s="395">
        <v>0</v>
      </c>
      <c r="O26" s="394">
        <v>3.5</v>
      </c>
      <c r="P26" s="395">
        <v>2</v>
      </c>
      <c r="Q26" s="395">
        <v>4</v>
      </c>
      <c r="R26" s="395">
        <v>4</v>
      </c>
      <c r="S26" s="395" t="s">
        <v>2445</v>
      </c>
      <c r="T26" s="395">
        <v>10</v>
      </c>
      <c r="U26" s="395">
        <v>0</v>
      </c>
      <c r="V26"/>
      <c r="W26" s="13">
        <v>1</v>
      </c>
      <c r="X26" s="13">
        <v>0</v>
      </c>
      <c r="Y26" s="13">
        <v>0</v>
      </c>
      <c r="Z26" s="13">
        <v>0</v>
      </c>
      <c r="AA26" s="13">
        <v>-2</v>
      </c>
      <c r="AB26" s="13">
        <v>4</v>
      </c>
      <c r="AC26" s="13">
        <v>11</v>
      </c>
      <c r="AD26" s="13">
        <v>11</v>
      </c>
      <c r="AE26" s="13">
        <v>0</v>
      </c>
      <c r="AF26" s="13">
        <v>0</v>
      </c>
      <c r="AG26" s="13">
        <v>0</v>
      </c>
      <c r="AH26" s="13">
        <v>0</v>
      </c>
      <c r="AI26" s="420"/>
      <c r="AJ26" s="13">
        <v>0</v>
      </c>
      <c r="AK26" s="13">
        <v>1</v>
      </c>
      <c r="AL26" s="13">
        <v>0</v>
      </c>
      <c r="AM26" s="13">
        <v>0</v>
      </c>
      <c r="AN26" s="13">
        <v>1</v>
      </c>
      <c r="AO26" s="13">
        <v>0</v>
      </c>
      <c r="AP26" s="13">
        <v>0</v>
      </c>
      <c r="AQ26" s="13">
        <v>0</v>
      </c>
      <c r="AR26" s="13">
        <v>0</v>
      </c>
      <c r="AS26" s="421">
        <v>250000</v>
      </c>
      <c r="AT26"/>
      <c r="AU26"/>
      <c r="AV26"/>
      <c r="AW26"/>
      <c r="AX26"/>
      <c r="AY26"/>
      <c r="AZ26"/>
      <c r="BA26"/>
      <c r="BB26"/>
      <c r="BC26"/>
      <c r="BD26"/>
      <c r="BE26"/>
      <c r="BF26"/>
      <c r="BG26"/>
      <c r="BH26"/>
      <c r="BI26"/>
      <c r="BJ26"/>
      <c r="BK26"/>
      <c r="BL26"/>
      <c r="BM26"/>
      <c r="BN26"/>
      <c r="BO26"/>
      <c r="BP26"/>
      <c r="BQ26"/>
      <c r="BR26"/>
      <c r="BS26"/>
      <c r="BT26"/>
      <c r="BU26"/>
      <c r="BV26"/>
      <c r="BW26"/>
      <c r="BX26"/>
    </row>
    <row r="27" spans="1:81" s="419" customFormat="1" ht="14.4">
      <c r="A27"/>
      <c r="B27" s="117" t="s">
        <v>1828</v>
      </c>
      <c r="C27" t="s">
        <v>847</v>
      </c>
      <c r="D27" t="s">
        <v>292</v>
      </c>
      <c r="E27" s="13" t="s">
        <v>36</v>
      </c>
      <c r="F27" s="13">
        <v>2</v>
      </c>
      <c r="G27" s="13">
        <v>27</v>
      </c>
      <c r="H27" s="394">
        <v>3</v>
      </c>
      <c r="I27" s="395">
        <v>2</v>
      </c>
      <c r="J27" s="395">
        <v>1</v>
      </c>
      <c r="K27" s="395">
        <v>3</v>
      </c>
      <c r="L27" s="395">
        <v>1</v>
      </c>
      <c r="M27" s="395">
        <v>3</v>
      </c>
      <c r="N27" s="395">
        <v>0</v>
      </c>
      <c r="O27" s="394">
        <v>5.5</v>
      </c>
      <c r="P27" s="395">
        <v>5</v>
      </c>
      <c r="Q27" s="395">
        <v>6</v>
      </c>
      <c r="R27" s="395">
        <v>4</v>
      </c>
      <c r="S27" s="395" t="s">
        <v>2446</v>
      </c>
      <c r="T27" s="395">
        <v>10</v>
      </c>
      <c r="U27" s="395">
        <v>1</v>
      </c>
      <c r="V27"/>
      <c r="W27" s="13">
        <v>13</v>
      </c>
      <c r="X27" s="13">
        <v>1</v>
      </c>
      <c r="Y27" s="13">
        <v>3</v>
      </c>
      <c r="Z27" s="13">
        <v>4</v>
      </c>
      <c r="AA27" s="13">
        <v>-2</v>
      </c>
      <c r="AB27" s="13">
        <v>14</v>
      </c>
      <c r="AC27" s="13">
        <v>19.3</v>
      </c>
      <c r="AD27" s="13">
        <v>251</v>
      </c>
      <c r="AE27" s="13">
        <v>15</v>
      </c>
      <c r="AF27" s="13">
        <v>6.7</v>
      </c>
      <c r="AG27" s="13">
        <v>0</v>
      </c>
      <c r="AH27" s="13">
        <v>0</v>
      </c>
      <c r="AI27" s="417">
        <v>2.6145833333333335</v>
      </c>
      <c r="AJ27" s="13">
        <v>0</v>
      </c>
      <c r="AK27" s="13">
        <v>10</v>
      </c>
      <c r="AL27" s="13">
        <v>6</v>
      </c>
      <c r="AM27" s="13">
        <v>14</v>
      </c>
      <c r="AN27" s="13">
        <v>6</v>
      </c>
      <c r="AO27" s="13">
        <v>0</v>
      </c>
      <c r="AP27" s="13">
        <v>0</v>
      </c>
      <c r="AQ27" s="13">
        <v>0</v>
      </c>
      <c r="AR27" s="13">
        <v>0</v>
      </c>
      <c r="AS27" s="421">
        <v>250000</v>
      </c>
      <c r="AT27"/>
      <c r="AU27"/>
      <c r="AV27"/>
      <c r="AW27"/>
      <c r="AX27"/>
      <c r="AY27"/>
      <c r="AZ27"/>
      <c r="BA27"/>
      <c r="BB27"/>
      <c r="BC27"/>
      <c r="BD27"/>
      <c r="BE27"/>
      <c r="BF27"/>
      <c r="BG27"/>
      <c r="BH27"/>
      <c r="BI27"/>
      <c r="BJ27"/>
      <c r="BK27"/>
      <c r="BL27"/>
      <c r="BM27"/>
      <c r="BN27"/>
      <c r="BO27"/>
      <c r="BP27"/>
      <c r="BQ27"/>
      <c r="BR27"/>
      <c r="BS27"/>
      <c r="BT27"/>
      <c r="BU27"/>
      <c r="BV27"/>
      <c r="BW27"/>
      <c r="BX27"/>
    </row>
    <row r="28" spans="1:81" s="419" customFormat="1" ht="14.4">
      <c r="A28"/>
      <c r="B28" s="546" t="s">
        <v>1828</v>
      </c>
      <c r="C28" t="s">
        <v>1186</v>
      </c>
      <c r="D28" t="s">
        <v>291</v>
      </c>
      <c r="E28" s="13" t="s">
        <v>36</v>
      </c>
      <c r="F28" s="13">
        <v>2</v>
      </c>
      <c r="G28" s="13">
        <v>25</v>
      </c>
      <c r="H28" s="395">
        <v>3.1</v>
      </c>
      <c r="I28" s="395">
        <v>4</v>
      </c>
      <c r="J28" s="395">
        <v>1</v>
      </c>
      <c r="K28" s="395">
        <v>3</v>
      </c>
      <c r="L28" s="395">
        <v>1</v>
      </c>
      <c r="M28" s="395">
        <v>2</v>
      </c>
      <c r="N28" s="395">
        <v>0</v>
      </c>
      <c r="O28" s="395">
        <v>4.7</v>
      </c>
      <c r="P28" s="395">
        <v>4</v>
      </c>
      <c r="Q28" s="395">
        <v>5</v>
      </c>
      <c r="R28" s="395">
        <v>4</v>
      </c>
      <c r="S28" s="395" t="s">
        <v>2405</v>
      </c>
      <c r="T28" s="395">
        <v>8</v>
      </c>
      <c r="U28" s="395">
        <v>8</v>
      </c>
      <c r="V28"/>
      <c r="W28" s="13">
        <v>68</v>
      </c>
      <c r="X28" s="13">
        <v>1</v>
      </c>
      <c r="Y28" s="13">
        <v>7</v>
      </c>
      <c r="Z28" s="13">
        <v>8</v>
      </c>
      <c r="AA28" s="13">
        <v>6</v>
      </c>
      <c r="AB28" s="13">
        <v>11</v>
      </c>
      <c r="AC28" s="13">
        <v>12.5</v>
      </c>
      <c r="AD28" s="13">
        <v>852</v>
      </c>
      <c r="AE28" s="13">
        <v>58</v>
      </c>
      <c r="AF28" s="13">
        <v>1.7</v>
      </c>
      <c r="AG28" s="13">
        <v>0</v>
      </c>
      <c r="AH28" s="13">
        <v>0</v>
      </c>
      <c r="AI28" s="417">
        <v>4.4375</v>
      </c>
      <c r="AJ28" s="13">
        <v>0</v>
      </c>
      <c r="AK28" s="13">
        <v>30</v>
      </c>
      <c r="AL28" s="13">
        <v>51</v>
      </c>
      <c r="AM28" s="13">
        <v>65</v>
      </c>
      <c r="AN28" s="13">
        <v>8</v>
      </c>
      <c r="AO28" s="13">
        <v>0</v>
      </c>
      <c r="AP28" s="13">
        <v>0</v>
      </c>
      <c r="AQ28" s="13">
        <v>0</v>
      </c>
      <c r="AR28" s="13">
        <v>0</v>
      </c>
      <c r="AS28" s="421">
        <v>635000</v>
      </c>
      <c r="AT28"/>
      <c r="AU28"/>
      <c r="AV28"/>
      <c r="AW28"/>
      <c r="AX28" s="547" t="s">
        <v>2172</v>
      </c>
      <c r="AY28"/>
      <c r="AZ28"/>
      <c r="BA28"/>
      <c r="BB28"/>
      <c r="BC28"/>
      <c r="BD28"/>
      <c r="BE28"/>
      <c r="BF28"/>
      <c r="BG28"/>
      <c r="BH28"/>
      <c r="BI28"/>
      <c r="BJ28"/>
      <c r="BK28"/>
      <c r="BL28"/>
      <c r="BM28"/>
      <c r="BN28"/>
      <c r="BO28"/>
      <c r="BP28"/>
      <c r="BQ28"/>
      <c r="BR28"/>
      <c r="BS28"/>
      <c r="BT28"/>
      <c r="BU28"/>
      <c r="BV28"/>
      <c r="BW28"/>
      <c r="BX28"/>
      <c r="BY28"/>
      <c r="BZ28"/>
      <c r="CA28"/>
      <c r="CB28"/>
      <c r="CC28"/>
    </row>
    <row r="29" spans="1:81" s="419" customFormat="1" ht="14.4">
      <c r="A29"/>
      <c r="B29" s="546" t="s">
        <v>1828</v>
      </c>
      <c r="C29" t="s">
        <v>1477</v>
      </c>
      <c r="D29" t="s">
        <v>558</v>
      </c>
      <c r="E29" s="1" t="s">
        <v>36</v>
      </c>
      <c r="F29" s="1">
        <v>2</v>
      </c>
      <c r="G29" s="1">
        <v>33</v>
      </c>
      <c r="H29" s="394">
        <v>3.2</v>
      </c>
      <c r="I29" s="395">
        <v>4</v>
      </c>
      <c r="J29" s="395">
        <v>1</v>
      </c>
      <c r="K29" s="395">
        <v>2</v>
      </c>
      <c r="L29" s="395">
        <v>1</v>
      </c>
      <c r="M29" s="395">
        <v>3</v>
      </c>
      <c r="N29" s="395">
        <v>0</v>
      </c>
      <c r="O29" s="394">
        <v>6.1</v>
      </c>
      <c r="P29" s="395">
        <v>5</v>
      </c>
      <c r="Q29" s="395">
        <v>7</v>
      </c>
      <c r="R29" s="395">
        <v>5</v>
      </c>
      <c r="S29" s="395" t="s">
        <v>2446</v>
      </c>
      <c r="T29" s="395">
        <v>10</v>
      </c>
      <c r="U29" s="395">
        <v>5</v>
      </c>
      <c r="V29" s="13"/>
      <c r="W29" s="1">
        <v>47</v>
      </c>
      <c r="X29" s="1">
        <v>0</v>
      </c>
      <c r="Y29" s="1">
        <v>8</v>
      </c>
      <c r="Z29" s="1">
        <v>8</v>
      </c>
      <c r="AA29" s="1">
        <v>-4</v>
      </c>
      <c r="AB29" s="1">
        <v>12</v>
      </c>
      <c r="AC29" s="120">
        <v>15</v>
      </c>
      <c r="AD29" s="1">
        <v>703</v>
      </c>
      <c r="AE29" s="1">
        <v>51</v>
      </c>
      <c r="AF29" s="1">
        <v>0</v>
      </c>
      <c r="AG29" s="1">
        <v>0</v>
      </c>
      <c r="AH29" s="1">
        <v>0</v>
      </c>
      <c r="AI29" s="401">
        <v>3.661111111111111</v>
      </c>
      <c r="AJ29" s="1">
        <v>0</v>
      </c>
      <c r="AK29" s="1">
        <v>36</v>
      </c>
      <c r="AL29" s="1">
        <v>35</v>
      </c>
      <c r="AM29" s="1">
        <v>63</v>
      </c>
      <c r="AN29" s="1">
        <v>7</v>
      </c>
      <c r="AO29" s="1">
        <v>0</v>
      </c>
      <c r="AP29" s="1">
        <v>0</v>
      </c>
      <c r="AQ29" s="120">
        <v>0</v>
      </c>
      <c r="AR29" s="1">
        <v>0</v>
      </c>
      <c r="AS29" s="400">
        <v>651000</v>
      </c>
      <c r="AT29" s="400"/>
      <c r="AU29"/>
      <c r="AV29" s="1">
        <v>622</v>
      </c>
      <c r="AW29"/>
      <c r="AX29" s="547" t="s">
        <v>67</v>
      </c>
      <c r="AY29"/>
      <c r="AZ29"/>
      <c r="BA29"/>
      <c r="BB29"/>
      <c r="BC29"/>
      <c r="BD29"/>
      <c r="BE29"/>
      <c r="BF29"/>
      <c r="BG29"/>
      <c r="BH29"/>
      <c r="BI29"/>
      <c r="BJ29"/>
      <c r="BK29"/>
      <c r="BL29"/>
      <c r="BM29"/>
      <c r="BN29"/>
      <c r="BO29"/>
      <c r="BP29"/>
      <c r="BQ29"/>
      <c r="BR29"/>
      <c r="BS29"/>
      <c r="BT29"/>
      <c r="BU29"/>
      <c r="BV29"/>
      <c r="BW29"/>
      <c r="BX29"/>
      <c r="BY29"/>
      <c r="BZ29"/>
      <c r="CA29"/>
      <c r="CB29"/>
      <c r="CC29"/>
    </row>
    <row r="30" spans="1:81" s="419" customFormat="1" ht="14.4">
      <c r="A30"/>
      <c r="B30" s="546" t="s">
        <v>1828</v>
      </c>
      <c r="C30" t="s">
        <v>1384</v>
      </c>
      <c r="D30" t="s">
        <v>298</v>
      </c>
      <c r="E30" s="1" t="s">
        <v>36</v>
      </c>
      <c r="F30" s="1">
        <v>2</v>
      </c>
      <c r="G30" s="1">
        <v>28</v>
      </c>
      <c r="H30" s="394">
        <v>1.1000000000000001</v>
      </c>
      <c r="I30" s="395">
        <v>0</v>
      </c>
      <c r="J30" s="395">
        <v>0</v>
      </c>
      <c r="K30" s="395">
        <v>1</v>
      </c>
      <c r="L30" s="395">
        <v>0</v>
      </c>
      <c r="M30" s="395">
        <v>1</v>
      </c>
      <c r="N30" s="395">
        <v>0</v>
      </c>
      <c r="O30" s="394">
        <v>4.5999999999999996</v>
      </c>
      <c r="P30" s="395">
        <v>4</v>
      </c>
      <c r="Q30" s="395">
        <v>5</v>
      </c>
      <c r="R30" s="395">
        <v>4</v>
      </c>
      <c r="S30" s="395" t="s">
        <v>2445</v>
      </c>
      <c r="T30" s="395">
        <v>10</v>
      </c>
      <c r="U30" s="395">
        <v>2</v>
      </c>
      <c r="V30" s="13"/>
      <c r="W30" s="1">
        <v>19</v>
      </c>
      <c r="X30" s="1">
        <v>0</v>
      </c>
      <c r="Y30" s="1">
        <v>0</v>
      </c>
      <c r="Z30" s="1">
        <v>0</v>
      </c>
      <c r="AA30" s="1">
        <v>-3</v>
      </c>
      <c r="AB30" s="1">
        <v>2</v>
      </c>
      <c r="AC30" s="120">
        <v>12.2</v>
      </c>
      <c r="AD30" s="1">
        <v>232</v>
      </c>
      <c r="AE30" s="1">
        <v>8</v>
      </c>
      <c r="AF30" s="1">
        <v>0</v>
      </c>
      <c r="AG30" s="1">
        <v>0</v>
      </c>
      <c r="AH30" s="1">
        <v>0</v>
      </c>
      <c r="AI30" s="1"/>
      <c r="AJ30" s="1">
        <v>0</v>
      </c>
      <c r="AK30" s="1">
        <v>6</v>
      </c>
      <c r="AL30" s="1">
        <v>12</v>
      </c>
      <c r="AM30" s="1">
        <v>16</v>
      </c>
      <c r="AN30" s="1">
        <v>3</v>
      </c>
      <c r="AO30" s="1">
        <v>0</v>
      </c>
      <c r="AP30" s="1">
        <v>0</v>
      </c>
      <c r="AQ30" s="120">
        <v>0</v>
      </c>
      <c r="AR30" s="1">
        <v>0</v>
      </c>
      <c r="AS30" s="400">
        <v>250000</v>
      </c>
      <c r="AT30" s="400"/>
      <c r="AU30"/>
      <c r="AV30" s="1">
        <v>614</v>
      </c>
      <c r="AW30"/>
      <c r="AX30" s="547" t="s">
        <v>1583</v>
      </c>
      <c r="AY30"/>
      <c r="AZ30"/>
      <c r="BA30"/>
      <c r="BB30"/>
      <c r="BC30"/>
      <c r="BD30"/>
      <c r="BE30"/>
      <c r="BF30"/>
      <c r="BG30"/>
      <c r="BH30"/>
      <c r="BI30"/>
      <c r="BJ30"/>
      <c r="BK30"/>
      <c r="BL30"/>
      <c r="BM30"/>
      <c r="BN30"/>
      <c r="BO30"/>
      <c r="BP30"/>
      <c r="BQ30"/>
      <c r="BR30"/>
      <c r="BS30"/>
      <c r="BT30"/>
      <c r="BU30"/>
      <c r="BV30"/>
      <c r="BW30"/>
      <c r="BX30"/>
      <c r="BY30"/>
      <c r="BZ30"/>
      <c r="CA30"/>
      <c r="CB30"/>
      <c r="CC30"/>
    </row>
    <row r="31" spans="1:81" s="419" customFormat="1" ht="14.4">
      <c r="A31"/>
      <c r="B31" s="117" t="s">
        <v>1828</v>
      </c>
      <c r="C31" t="s">
        <v>2303</v>
      </c>
      <c r="D31" t="s">
        <v>247</v>
      </c>
      <c r="E31" s="13" t="s">
        <v>36</v>
      </c>
      <c r="F31" s="13">
        <v>2</v>
      </c>
      <c r="G31" s="13">
        <v>30</v>
      </c>
      <c r="H31" s="394">
        <v>3.4</v>
      </c>
      <c r="I31" s="395">
        <v>3</v>
      </c>
      <c r="J31" s="395">
        <v>1</v>
      </c>
      <c r="K31" s="395">
        <v>3</v>
      </c>
      <c r="L31" s="395">
        <v>1</v>
      </c>
      <c r="M31" s="395">
        <v>3</v>
      </c>
      <c r="N31" s="395">
        <v>0</v>
      </c>
      <c r="O31" s="394">
        <v>5.4</v>
      </c>
      <c r="P31" s="395">
        <v>5</v>
      </c>
      <c r="Q31" s="395">
        <v>6</v>
      </c>
      <c r="R31" s="395">
        <v>4</v>
      </c>
      <c r="S31" s="395" t="s">
        <v>2405</v>
      </c>
      <c r="T31" s="395">
        <v>10</v>
      </c>
      <c r="U31" s="395">
        <v>5</v>
      </c>
      <c r="V31"/>
      <c r="W31" s="13">
        <v>20</v>
      </c>
      <c r="X31" s="13">
        <v>1</v>
      </c>
      <c r="Y31" s="13">
        <v>5</v>
      </c>
      <c r="Z31" s="13">
        <v>6</v>
      </c>
      <c r="AA31" s="13">
        <v>4</v>
      </c>
      <c r="AB31" s="13">
        <v>0</v>
      </c>
      <c r="AC31" s="13">
        <v>15.6</v>
      </c>
      <c r="AD31" s="13">
        <v>311</v>
      </c>
      <c r="AE31" s="13">
        <v>24</v>
      </c>
      <c r="AF31" s="13">
        <v>4.2</v>
      </c>
      <c r="AG31" s="13">
        <v>0</v>
      </c>
      <c r="AH31" s="13">
        <v>0</v>
      </c>
      <c r="AI31" s="417">
        <v>2.1597222222222223</v>
      </c>
      <c r="AJ31" s="13">
        <v>0</v>
      </c>
      <c r="AK31" s="13">
        <v>12</v>
      </c>
      <c r="AL31" s="13">
        <v>25</v>
      </c>
      <c r="AM31" s="13">
        <v>14</v>
      </c>
      <c r="AN31" s="13">
        <v>5</v>
      </c>
      <c r="AO31" s="13">
        <v>0</v>
      </c>
      <c r="AP31" s="13">
        <v>0</v>
      </c>
      <c r="AQ31" s="13">
        <v>0</v>
      </c>
      <c r="AR31" s="13">
        <v>0</v>
      </c>
      <c r="AS31" s="421">
        <v>250000</v>
      </c>
      <c r="AT31"/>
      <c r="AU31"/>
      <c r="AV31"/>
      <c r="AW31"/>
      <c r="AX31"/>
      <c r="AY31"/>
      <c r="AZ31"/>
      <c r="BA31"/>
      <c r="BB31"/>
      <c r="BC31"/>
      <c r="BD31"/>
      <c r="BE31"/>
      <c r="BF31"/>
      <c r="BG31"/>
      <c r="BH31"/>
      <c r="BI31"/>
      <c r="BJ31"/>
      <c r="BK31"/>
      <c r="BL31"/>
      <c r="BM31"/>
      <c r="BN31"/>
      <c r="BO31"/>
      <c r="BP31"/>
      <c r="BQ31"/>
      <c r="BR31"/>
      <c r="BS31"/>
      <c r="BT31"/>
      <c r="BU31"/>
      <c r="BV31"/>
      <c r="BW31"/>
      <c r="BX31"/>
    </row>
    <row r="32" spans="1:81" s="419" customFormat="1" ht="14.4">
      <c r="A32"/>
      <c r="B32" s="117" t="s">
        <v>1828</v>
      </c>
      <c r="C32" t="s">
        <v>1279</v>
      </c>
      <c r="D32" t="s">
        <v>606</v>
      </c>
      <c r="E32" s="13" t="s">
        <v>36</v>
      </c>
      <c r="F32" s="13">
        <v>2</v>
      </c>
      <c r="G32" s="13">
        <v>29</v>
      </c>
      <c r="H32" s="394">
        <v>1.6</v>
      </c>
      <c r="I32" s="395">
        <v>2</v>
      </c>
      <c r="J32" s="395">
        <v>0</v>
      </c>
      <c r="K32" s="395">
        <v>1</v>
      </c>
      <c r="L32" s="395">
        <v>0</v>
      </c>
      <c r="M32" s="395">
        <v>1</v>
      </c>
      <c r="N32" s="395">
        <v>0</v>
      </c>
      <c r="O32" s="394">
        <v>5.5</v>
      </c>
      <c r="P32" s="395">
        <v>5</v>
      </c>
      <c r="Q32" s="395">
        <v>5</v>
      </c>
      <c r="R32" s="395">
        <v>6</v>
      </c>
      <c r="S32" s="395" t="s">
        <v>2405</v>
      </c>
      <c r="T32" s="395">
        <v>2</v>
      </c>
      <c r="U32" s="395">
        <v>10</v>
      </c>
      <c r="V32"/>
      <c r="W32" s="13">
        <v>24</v>
      </c>
      <c r="X32" s="13">
        <v>0</v>
      </c>
      <c r="Y32" s="13">
        <v>2</v>
      </c>
      <c r="Z32" s="13">
        <v>2</v>
      </c>
      <c r="AA32" s="13">
        <v>-8</v>
      </c>
      <c r="AB32" s="13">
        <v>36</v>
      </c>
      <c r="AC32" s="13">
        <v>14.6</v>
      </c>
      <c r="AD32" s="13">
        <v>350</v>
      </c>
      <c r="AE32" s="13">
        <v>13</v>
      </c>
      <c r="AF32" s="13">
        <v>0</v>
      </c>
      <c r="AG32" s="13">
        <v>0</v>
      </c>
      <c r="AH32" s="13">
        <v>0</v>
      </c>
      <c r="AI32" s="417">
        <v>7.291666666666667</v>
      </c>
      <c r="AJ32" s="13">
        <v>0</v>
      </c>
      <c r="AK32" s="13">
        <v>7</v>
      </c>
      <c r="AL32" s="13">
        <v>15</v>
      </c>
      <c r="AM32" s="13">
        <v>33</v>
      </c>
      <c r="AN32" s="13">
        <v>5</v>
      </c>
      <c r="AO32" s="13">
        <v>0</v>
      </c>
      <c r="AP32" s="13">
        <v>0</v>
      </c>
      <c r="AQ32" s="13">
        <v>0</v>
      </c>
      <c r="AR32" s="13">
        <v>0</v>
      </c>
      <c r="AS32" s="421">
        <v>250000</v>
      </c>
      <c r="AT32"/>
      <c r="AU32"/>
      <c r="AV32"/>
      <c r="AW32"/>
      <c r="AX32"/>
      <c r="AY32"/>
      <c r="AZ32"/>
      <c r="BA32"/>
      <c r="BB32"/>
      <c r="BC32"/>
      <c r="BD32"/>
      <c r="BE32"/>
      <c r="BF32"/>
      <c r="BG32"/>
      <c r="BH32"/>
      <c r="BI32"/>
      <c r="BJ32"/>
      <c r="BK32"/>
      <c r="BL32"/>
      <c r="BM32"/>
      <c r="BN32"/>
      <c r="BO32"/>
      <c r="BP32"/>
      <c r="BQ32"/>
      <c r="BR32"/>
      <c r="BS32"/>
      <c r="BT32"/>
      <c r="BU32"/>
      <c r="BV32"/>
      <c r="BW32"/>
      <c r="BX32"/>
    </row>
    <row r="33" spans="1:81" s="419" customFormat="1" ht="14.4">
      <c r="A33"/>
      <c r="B33" s="546" t="s">
        <v>1828</v>
      </c>
      <c r="C33" t="s">
        <v>1205</v>
      </c>
      <c r="D33" t="s">
        <v>277</v>
      </c>
      <c r="E33" s="13" t="s">
        <v>36</v>
      </c>
      <c r="F33" s="13">
        <v>2</v>
      </c>
      <c r="G33" s="13">
        <v>26</v>
      </c>
      <c r="H33" s="394">
        <v>1.1000000000000001</v>
      </c>
      <c r="I33" s="395">
        <v>1</v>
      </c>
      <c r="J33" s="395">
        <v>1</v>
      </c>
      <c r="K33" s="395">
        <v>2</v>
      </c>
      <c r="L33" s="395">
        <v>1</v>
      </c>
      <c r="M33" s="395">
        <v>1</v>
      </c>
      <c r="N33" s="395">
        <v>0</v>
      </c>
      <c r="O33" s="394">
        <v>5</v>
      </c>
      <c r="P33" s="395">
        <v>4</v>
      </c>
      <c r="Q33" s="395">
        <v>5</v>
      </c>
      <c r="R33" s="395">
        <v>5</v>
      </c>
      <c r="S33" s="395" t="s">
        <v>2405</v>
      </c>
      <c r="T33" s="395">
        <v>10</v>
      </c>
      <c r="U33" s="395">
        <v>1</v>
      </c>
      <c r="V33"/>
      <c r="W33" s="13">
        <v>14</v>
      </c>
      <c r="X33" s="13">
        <v>0</v>
      </c>
      <c r="Y33" s="13">
        <v>1</v>
      </c>
      <c r="Z33" s="13">
        <v>1</v>
      </c>
      <c r="AA33" s="13">
        <v>1</v>
      </c>
      <c r="AB33" s="13">
        <v>0</v>
      </c>
      <c r="AC33" s="13">
        <v>12.9</v>
      </c>
      <c r="AD33" s="13">
        <v>180</v>
      </c>
      <c r="AE33" s="13">
        <v>16</v>
      </c>
      <c r="AF33" s="13">
        <v>0</v>
      </c>
      <c r="AG33" s="13">
        <v>0</v>
      </c>
      <c r="AH33" s="13">
        <v>0</v>
      </c>
      <c r="AI33" s="417">
        <v>7.5</v>
      </c>
      <c r="AJ33" s="13">
        <v>0</v>
      </c>
      <c r="AK33" s="13">
        <v>8</v>
      </c>
      <c r="AL33" s="13">
        <v>10</v>
      </c>
      <c r="AM33" s="13">
        <v>28</v>
      </c>
      <c r="AN33" s="13">
        <v>5</v>
      </c>
      <c r="AO33" s="13">
        <v>0</v>
      </c>
      <c r="AP33" s="13">
        <v>0</v>
      </c>
      <c r="AQ33" s="13">
        <v>0</v>
      </c>
      <c r="AR33" s="13">
        <v>0</v>
      </c>
      <c r="AS33" s="421">
        <v>250000</v>
      </c>
      <c r="AT33"/>
      <c r="AU33"/>
      <c r="AV33"/>
      <c r="AW33"/>
      <c r="AX33" s="547" t="s">
        <v>1559</v>
      </c>
      <c r="AY33"/>
      <c r="AZ33"/>
      <c r="BA33"/>
      <c r="BB33"/>
      <c r="BC33"/>
      <c r="BD33"/>
      <c r="BE33"/>
      <c r="BF33"/>
      <c r="BG33"/>
      <c r="BH33"/>
      <c r="BI33"/>
      <c r="BJ33"/>
      <c r="BK33"/>
      <c r="BL33"/>
      <c r="BM33"/>
      <c r="BN33"/>
      <c r="BO33"/>
      <c r="BP33"/>
      <c r="BQ33"/>
      <c r="BR33"/>
      <c r="BS33"/>
      <c r="BT33"/>
      <c r="BU33"/>
      <c r="BV33"/>
      <c r="BW33"/>
      <c r="BX33"/>
      <c r="BY33"/>
      <c r="BZ33"/>
      <c r="CA33"/>
      <c r="CB33"/>
      <c r="CC33"/>
    </row>
    <row r="34" spans="1:81" s="419" customFormat="1" ht="14.4">
      <c r="A34"/>
      <c r="B34" s="117" t="s">
        <v>1828</v>
      </c>
      <c r="C34" t="s">
        <v>1396</v>
      </c>
      <c r="D34" t="s">
        <v>282</v>
      </c>
      <c r="E34" s="13" t="s">
        <v>36</v>
      </c>
      <c r="F34" s="13">
        <v>2</v>
      </c>
      <c r="G34" s="13">
        <v>29</v>
      </c>
      <c r="H34" s="394">
        <v>0.8</v>
      </c>
      <c r="I34" s="395">
        <v>0</v>
      </c>
      <c r="J34" s="395">
        <v>0</v>
      </c>
      <c r="K34" s="395">
        <v>1</v>
      </c>
      <c r="L34" s="395">
        <v>0</v>
      </c>
      <c r="M34" s="395">
        <v>1</v>
      </c>
      <c r="N34" s="395">
        <v>0</v>
      </c>
      <c r="O34" s="394">
        <v>4.9000000000000004</v>
      </c>
      <c r="P34" s="395">
        <v>3</v>
      </c>
      <c r="Q34" s="395">
        <v>6</v>
      </c>
      <c r="R34" s="395">
        <v>4</v>
      </c>
      <c r="S34" s="395" t="s">
        <v>2445</v>
      </c>
      <c r="T34" s="395">
        <v>1</v>
      </c>
      <c r="U34" s="395">
        <v>1</v>
      </c>
      <c r="V34"/>
      <c r="W34" s="13">
        <v>5</v>
      </c>
      <c r="X34" s="13">
        <v>0</v>
      </c>
      <c r="Y34" s="13">
        <v>0</v>
      </c>
      <c r="Z34" s="13">
        <v>0</v>
      </c>
      <c r="AA34" s="13">
        <v>-4</v>
      </c>
      <c r="AB34" s="13">
        <v>10</v>
      </c>
      <c r="AC34" s="13">
        <v>14</v>
      </c>
      <c r="AD34" s="13">
        <v>70</v>
      </c>
      <c r="AE34" s="13">
        <v>4</v>
      </c>
      <c r="AF34" s="13">
        <v>0</v>
      </c>
      <c r="AG34" s="13">
        <v>0</v>
      </c>
      <c r="AH34" s="13">
        <v>0</v>
      </c>
      <c r="AI34" s="420"/>
      <c r="AJ34" s="13">
        <v>0</v>
      </c>
      <c r="AK34" s="13">
        <v>2</v>
      </c>
      <c r="AL34" s="13">
        <v>1</v>
      </c>
      <c r="AM34" s="13">
        <v>6</v>
      </c>
      <c r="AN34" s="13">
        <v>2</v>
      </c>
      <c r="AO34" s="13">
        <v>0</v>
      </c>
      <c r="AP34" s="13">
        <v>0</v>
      </c>
      <c r="AQ34" s="13">
        <v>0</v>
      </c>
      <c r="AR34" s="13">
        <v>0</v>
      </c>
      <c r="AS34" s="421">
        <v>300000</v>
      </c>
      <c r="AT34"/>
      <c r="AU34"/>
      <c r="AV34"/>
      <c r="AW34"/>
      <c r="AX34"/>
      <c r="AY34"/>
      <c r="AZ34"/>
      <c r="BA34"/>
      <c r="BB34"/>
      <c r="BC34"/>
      <c r="BD34"/>
      <c r="BE34"/>
      <c r="BF34"/>
      <c r="BG34"/>
      <c r="BH34"/>
      <c r="BI34"/>
      <c r="BJ34"/>
      <c r="BK34"/>
      <c r="BL34"/>
      <c r="BM34"/>
      <c r="BN34"/>
      <c r="BO34"/>
      <c r="BP34"/>
      <c r="BQ34"/>
      <c r="BR34"/>
      <c r="BS34"/>
      <c r="BT34"/>
      <c r="BU34"/>
      <c r="BV34"/>
      <c r="BW34"/>
      <c r="BX34"/>
    </row>
    <row r="35" spans="1:81" s="419" customFormat="1" ht="14.4">
      <c r="A35"/>
      <c r="B35" s="117" t="s">
        <v>1828</v>
      </c>
      <c r="C35" t="s">
        <v>1231</v>
      </c>
      <c r="D35" t="s">
        <v>539</v>
      </c>
      <c r="E35" s="13" t="s">
        <v>36</v>
      </c>
      <c r="F35" s="13">
        <v>2</v>
      </c>
      <c r="G35" s="1">
        <v>28</v>
      </c>
      <c r="H35" s="424">
        <v>3.1</v>
      </c>
      <c r="I35" s="395">
        <v>4</v>
      </c>
      <c r="J35" s="395">
        <v>0</v>
      </c>
      <c r="K35" s="395">
        <v>1</v>
      </c>
      <c r="L35" s="395">
        <v>1</v>
      </c>
      <c r="M35" s="395">
        <v>4</v>
      </c>
      <c r="N35" s="395">
        <v>0</v>
      </c>
      <c r="O35" s="395">
        <v>4.2</v>
      </c>
      <c r="P35" s="395">
        <v>3</v>
      </c>
      <c r="Q35" s="395">
        <v>4</v>
      </c>
      <c r="R35" s="395">
        <v>6</v>
      </c>
      <c r="S35" s="395" t="s">
        <v>2405</v>
      </c>
      <c r="T35" s="395">
        <v>2</v>
      </c>
      <c r="U35" s="395">
        <v>3</v>
      </c>
      <c r="V35"/>
      <c r="W35" s="13">
        <v>29</v>
      </c>
      <c r="X35" s="13">
        <v>0</v>
      </c>
      <c r="Y35" s="13">
        <v>6</v>
      </c>
      <c r="Z35" s="13">
        <v>6</v>
      </c>
      <c r="AA35" s="13">
        <v>-3</v>
      </c>
      <c r="AB35" s="13">
        <v>50</v>
      </c>
      <c r="AC35" s="13">
        <v>10.4</v>
      </c>
      <c r="AD35" s="13">
        <v>303</v>
      </c>
      <c r="AE35" s="13">
        <v>9</v>
      </c>
      <c r="AF35" s="13">
        <v>0</v>
      </c>
      <c r="AG35" s="13">
        <v>0</v>
      </c>
      <c r="AH35" s="13">
        <v>0</v>
      </c>
      <c r="AI35" s="417">
        <v>2.1041666666666665</v>
      </c>
      <c r="AJ35" s="13">
        <v>0</v>
      </c>
      <c r="AK35" s="13">
        <v>8</v>
      </c>
      <c r="AL35" s="13">
        <v>17</v>
      </c>
      <c r="AM35" s="13">
        <v>36</v>
      </c>
      <c r="AN35" s="13">
        <v>6</v>
      </c>
      <c r="AO35" s="13">
        <v>0</v>
      </c>
      <c r="AP35" s="13">
        <v>0</v>
      </c>
      <c r="AQ35" s="13">
        <v>0</v>
      </c>
      <c r="AR35" s="13">
        <v>0</v>
      </c>
      <c r="AS35" s="421">
        <v>250000</v>
      </c>
      <c r="AT35" s="23" t="s">
        <v>242</v>
      </c>
      <c r="AU35" s="23" t="s">
        <v>242</v>
      </c>
      <c r="AV35" s="23" t="s">
        <v>242</v>
      </c>
      <c r="AW35" s="23" t="s">
        <v>242</v>
      </c>
      <c r="AX35" s="23" t="s">
        <v>242</v>
      </c>
      <c r="AY35"/>
      <c r="AZ35"/>
      <c r="BA35"/>
      <c r="BB35"/>
      <c r="BC35"/>
      <c r="BD35"/>
      <c r="BE35"/>
      <c r="BF35"/>
      <c r="BG35"/>
      <c r="BH35"/>
      <c r="BI35"/>
      <c r="BJ35"/>
      <c r="BK35"/>
      <c r="BL35"/>
      <c r="BM35"/>
      <c r="BN35"/>
      <c r="BO35"/>
      <c r="BP35"/>
      <c r="BQ35"/>
      <c r="BR35"/>
      <c r="BS35"/>
      <c r="BT35"/>
      <c r="BU35"/>
      <c r="BV35"/>
      <c r="BW35"/>
      <c r="BX35"/>
    </row>
    <row r="36" spans="1:81" s="419" customFormat="1" ht="14.4">
      <c r="A36"/>
      <c r="B36" s="117" t="s">
        <v>1828</v>
      </c>
      <c r="C36" t="s">
        <v>1319</v>
      </c>
      <c r="D36" t="s">
        <v>335</v>
      </c>
      <c r="E36" s="13" t="s">
        <v>36</v>
      </c>
      <c r="F36" s="13">
        <v>2</v>
      </c>
      <c r="G36" s="13">
        <v>32</v>
      </c>
      <c r="H36" s="394">
        <v>1</v>
      </c>
      <c r="I36" s="395">
        <v>1</v>
      </c>
      <c r="J36" s="395">
        <v>0</v>
      </c>
      <c r="K36" s="395">
        <v>1</v>
      </c>
      <c r="L36" s="395">
        <v>0</v>
      </c>
      <c r="M36" s="395">
        <v>1</v>
      </c>
      <c r="N36" s="395">
        <v>0</v>
      </c>
      <c r="O36" s="394">
        <v>5.6</v>
      </c>
      <c r="P36" s="395">
        <v>5</v>
      </c>
      <c r="Q36" s="395">
        <v>6</v>
      </c>
      <c r="R36" s="395">
        <v>4</v>
      </c>
      <c r="S36" s="395" t="s">
        <v>2405</v>
      </c>
      <c r="T36" s="395">
        <v>10</v>
      </c>
      <c r="U36" s="395">
        <v>0</v>
      </c>
      <c r="V36"/>
      <c r="W36" s="13">
        <v>6</v>
      </c>
      <c r="X36" s="13">
        <v>0</v>
      </c>
      <c r="Y36" s="13">
        <v>1</v>
      </c>
      <c r="Z36" s="13">
        <v>1</v>
      </c>
      <c r="AA36" s="13">
        <v>3</v>
      </c>
      <c r="AB36" s="13">
        <v>0</v>
      </c>
      <c r="AC36" s="13">
        <v>17.8</v>
      </c>
      <c r="AD36" s="13">
        <v>107</v>
      </c>
      <c r="AE36" s="13">
        <v>6</v>
      </c>
      <c r="AF36" s="13">
        <v>0</v>
      </c>
      <c r="AG36" s="13">
        <v>0</v>
      </c>
      <c r="AH36" s="13">
        <v>0</v>
      </c>
      <c r="AI36" s="417">
        <v>4.458333333333333</v>
      </c>
      <c r="AJ36" s="13">
        <v>0</v>
      </c>
      <c r="AK36" s="13">
        <v>5</v>
      </c>
      <c r="AL36" s="13">
        <v>7</v>
      </c>
      <c r="AM36" s="13">
        <v>8</v>
      </c>
      <c r="AN36" s="13">
        <v>0</v>
      </c>
      <c r="AO36" s="13">
        <v>0</v>
      </c>
      <c r="AP36" s="13">
        <v>0</v>
      </c>
      <c r="AQ36" s="13">
        <v>0</v>
      </c>
      <c r="AR36" s="13">
        <v>0</v>
      </c>
      <c r="AS36" s="421">
        <v>250000</v>
      </c>
      <c r="AT36"/>
      <c r="AU36"/>
      <c r="AV36"/>
      <c r="AW36"/>
      <c r="AX36"/>
      <c r="AY36"/>
      <c r="AZ36"/>
      <c r="BA36"/>
      <c r="BB36"/>
      <c r="BC36"/>
      <c r="BD36"/>
      <c r="BE36"/>
      <c r="BF36"/>
      <c r="BG36"/>
      <c r="BH36"/>
      <c r="BI36"/>
      <c r="BJ36"/>
      <c r="BK36"/>
      <c r="BL36"/>
      <c r="BM36"/>
      <c r="BN36"/>
      <c r="BO36"/>
      <c r="BP36"/>
      <c r="BQ36"/>
      <c r="BR36"/>
      <c r="BS36"/>
      <c r="BT36"/>
      <c r="BU36"/>
      <c r="BV36"/>
      <c r="BW36"/>
      <c r="BX36"/>
    </row>
    <row r="37" spans="1:81" s="419" customFormat="1" ht="14.4">
      <c r="A37"/>
      <c r="B37" s="546" t="s">
        <v>1828</v>
      </c>
      <c r="C37" t="s">
        <v>1251</v>
      </c>
      <c r="D37" t="s">
        <v>250</v>
      </c>
      <c r="E37" s="1" t="s">
        <v>36</v>
      </c>
      <c r="F37" s="1">
        <v>2</v>
      </c>
      <c r="G37" s="1">
        <v>33</v>
      </c>
      <c r="H37" s="394">
        <v>3</v>
      </c>
      <c r="I37" s="395">
        <v>3</v>
      </c>
      <c r="J37" s="395">
        <v>0</v>
      </c>
      <c r="K37" s="395">
        <v>1</v>
      </c>
      <c r="L37" s="395">
        <v>1</v>
      </c>
      <c r="M37" s="395">
        <v>4</v>
      </c>
      <c r="N37" s="395">
        <v>0</v>
      </c>
      <c r="O37" s="394">
        <v>5.6</v>
      </c>
      <c r="P37" s="395">
        <v>5</v>
      </c>
      <c r="Q37" s="395">
        <v>6</v>
      </c>
      <c r="R37" s="395">
        <v>5</v>
      </c>
      <c r="S37" s="395" t="s">
        <v>2446</v>
      </c>
      <c r="T37" s="395">
        <v>10</v>
      </c>
      <c r="U37" s="395">
        <v>2</v>
      </c>
      <c r="V37" s="13"/>
      <c r="W37" s="1">
        <v>16</v>
      </c>
      <c r="X37" s="1">
        <v>0</v>
      </c>
      <c r="Y37" s="1">
        <v>4</v>
      </c>
      <c r="Z37" s="1">
        <v>4</v>
      </c>
      <c r="AA37" s="1">
        <v>1</v>
      </c>
      <c r="AB37" s="1">
        <v>6</v>
      </c>
      <c r="AC37" s="120">
        <v>17.8</v>
      </c>
      <c r="AD37" s="1">
        <v>284</v>
      </c>
      <c r="AE37" s="1">
        <v>12</v>
      </c>
      <c r="AF37" s="1">
        <v>0</v>
      </c>
      <c r="AG37" s="1">
        <v>0</v>
      </c>
      <c r="AH37" s="1">
        <v>0</v>
      </c>
      <c r="AI37" s="401">
        <v>2.9583333333333335</v>
      </c>
      <c r="AJ37" s="1">
        <v>0</v>
      </c>
      <c r="AK37" s="1">
        <v>5</v>
      </c>
      <c r="AL37" s="1">
        <v>16</v>
      </c>
      <c r="AM37" s="1">
        <v>19</v>
      </c>
      <c r="AN37" s="1">
        <v>3</v>
      </c>
      <c r="AO37" s="1">
        <v>0</v>
      </c>
      <c r="AP37" s="1">
        <v>0</v>
      </c>
      <c r="AQ37" s="120">
        <v>0</v>
      </c>
      <c r="AR37" s="1">
        <v>0</v>
      </c>
      <c r="AS37" s="400">
        <v>250000</v>
      </c>
      <c r="AT37" s="400"/>
      <c r="AU37"/>
      <c r="AV37" s="1">
        <v>512</v>
      </c>
      <c r="AW37"/>
      <c r="AX37" s="547" t="s">
        <v>1501</v>
      </c>
      <c r="AY37"/>
      <c r="AZ37"/>
      <c r="BA37"/>
      <c r="BB37"/>
      <c r="BC37"/>
      <c r="BD37"/>
      <c r="BE37"/>
      <c r="BF37"/>
      <c r="BG37"/>
      <c r="BH37"/>
      <c r="BI37"/>
      <c r="BJ37"/>
      <c r="BK37"/>
      <c r="BL37"/>
      <c r="BM37"/>
      <c r="BN37"/>
      <c r="BO37"/>
      <c r="BP37"/>
      <c r="BQ37"/>
      <c r="BR37"/>
      <c r="BS37"/>
      <c r="BT37"/>
      <c r="BU37"/>
      <c r="BV37"/>
      <c r="BW37"/>
      <c r="BX37"/>
      <c r="BY37"/>
      <c r="BZ37"/>
      <c r="CA37"/>
      <c r="CB37"/>
      <c r="CC37"/>
    </row>
    <row r="38" spans="1:81" s="419" customFormat="1" ht="14.4">
      <c r="A38"/>
      <c r="B38" s="117" t="s">
        <v>1828</v>
      </c>
      <c r="C38" t="s">
        <v>2512</v>
      </c>
      <c r="D38" t="s">
        <v>290</v>
      </c>
      <c r="E38" s="13" t="s">
        <v>36</v>
      </c>
      <c r="F38" s="13">
        <v>2</v>
      </c>
      <c r="G38" s="13">
        <v>29</v>
      </c>
      <c r="H38" s="394">
        <v>0.7</v>
      </c>
      <c r="I38" s="395">
        <v>0</v>
      </c>
      <c r="J38" s="395">
        <v>0</v>
      </c>
      <c r="K38" s="395">
        <v>1</v>
      </c>
      <c r="L38" s="395">
        <v>0</v>
      </c>
      <c r="M38" s="395">
        <v>1</v>
      </c>
      <c r="N38" s="395">
        <v>0</v>
      </c>
      <c r="O38" s="394">
        <v>4.2</v>
      </c>
      <c r="P38" s="395">
        <v>2</v>
      </c>
      <c r="Q38" s="395">
        <v>5</v>
      </c>
      <c r="R38" s="395">
        <v>5</v>
      </c>
      <c r="S38" s="395" t="s">
        <v>2445</v>
      </c>
      <c r="T38" s="395">
        <v>10</v>
      </c>
      <c r="U38" s="395">
        <v>0</v>
      </c>
      <c r="V38"/>
      <c r="W38" s="13">
        <v>2</v>
      </c>
      <c r="X38" s="13">
        <v>0</v>
      </c>
      <c r="Y38" s="13">
        <v>0</v>
      </c>
      <c r="Z38" s="13">
        <v>0</v>
      </c>
      <c r="AA38" s="13">
        <v>0</v>
      </c>
      <c r="AB38" s="13">
        <v>0</v>
      </c>
      <c r="AC38" s="13">
        <v>11</v>
      </c>
      <c r="AD38" s="13">
        <v>22</v>
      </c>
      <c r="AE38" s="13">
        <v>0</v>
      </c>
      <c r="AF38" s="13">
        <v>0</v>
      </c>
      <c r="AG38" s="13">
        <v>0</v>
      </c>
      <c r="AH38" s="13">
        <v>0</v>
      </c>
      <c r="AI38" s="420"/>
      <c r="AJ38" s="13">
        <v>0</v>
      </c>
      <c r="AK38" s="13">
        <v>0</v>
      </c>
      <c r="AL38" s="13">
        <v>0</v>
      </c>
      <c r="AM38" s="13">
        <v>2</v>
      </c>
      <c r="AN38" s="13">
        <v>0</v>
      </c>
      <c r="AO38" s="13">
        <v>0</v>
      </c>
      <c r="AP38" s="13">
        <v>0</v>
      </c>
      <c r="AQ38" s="13">
        <v>0</v>
      </c>
      <c r="AR38" s="13">
        <v>0</v>
      </c>
      <c r="AS38" s="421">
        <v>858000</v>
      </c>
      <c r="AT38"/>
      <c r="AU38"/>
      <c r="AV38"/>
      <c r="AW38"/>
      <c r="AX38"/>
      <c r="AY38"/>
      <c r="AZ38"/>
      <c r="BA38"/>
      <c r="BB38"/>
      <c r="BC38"/>
      <c r="BD38"/>
      <c r="BE38"/>
      <c r="BF38"/>
      <c r="BG38"/>
      <c r="BH38"/>
      <c r="BI38"/>
      <c r="BJ38"/>
      <c r="BK38"/>
      <c r="BL38"/>
      <c r="BM38"/>
      <c r="BN38"/>
      <c r="BO38"/>
      <c r="BP38"/>
      <c r="BQ38"/>
      <c r="BR38"/>
      <c r="BS38"/>
      <c r="BT38"/>
      <c r="BU38"/>
      <c r="BV38"/>
      <c r="BW38"/>
      <c r="BX38"/>
    </row>
    <row r="39" spans="1:81" s="419" customFormat="1" ht="14.4">
      <c r="A39"/>
      <c r="B39" s="117" t="s">
        <v>1828</v>
      </c>
      <c r="C39" t="s">
        <v>1283</v>
      </c>
      <c r="D39" t="s">
        <v>524</v>
      </c>
      <c r="E39" s="13" t="s">
        <v>36</v>
      </c>
      <c r="F39" s="13">
        <v>2</v>
      </c>
      <c r="G39" s="13">
        <v>31</v>
      </c>
      <c r="H39" s="394">
        <v>1.4</v>
      </c>
      <c r="I39" s="395">
        <v>2</v>
      </c>
      <c r="J39" s="395">
        <v>1</v>
      </c>
      <c r="K39" s="395">
        <v>2</v>
      </c>
      <c r="L39" s="395">
        <v>1</v>
      </c>
      <c r="M39" s="395">
        <v>1</v>
      </c>
      <c r="N39" s="395">
        <v>0</v>
      </c>
      <c r="O39" s="394">
        <v>5.2</v>
      </c>
      <c r="P39" s="395">
        <v>4</v>
      </c>
      <c r="Q39" s="395">
        <v>6</v>
      </c>
      <c r="R39" s="395">
        <v>4</v>
      </c>
      <c r="S39" s="395" t="s">
        <v>2445</v>
      </c>
      <c r="T39" s="395">
        <v>10</v>
      </c>
      <c r="U39" s="395">
        <v>1</v>
      </c>
      <c r="V39"/>
      <c r="W39" s="13">
        <v>11</v>
      </c>
      <c r="X39" s="13">
        <v>0</v>
      </c>
      <c r="Y39" s="13">
        <v>2</v>
      </c>
      <c r="Z39" s="13">
        <v>2</v>
      </c>
      <c r="AA39" s="13">
        <v>0</v>
      </c>
      <c r="AB39" s="13">
        <v>0</v>
      </c>
      <c r="AC39" s="13">
        <v>13.2</v>
      </c>
      <c r="AD39" s="13">
        <v>145</v>
      </c>
      <c r="AE39" s="13">
        <v>11</v>
      </c>
      <c r="AF39" s="13">
        <v>0</v>
      </c>
      <c r="AG39" s="13">
        <v>0</v>
      </c>
      <c r="AH39" s="13">
        <v>0</v>
      </c>
      <c r="AI39" s="417">
        <v>3.0208333333333335</v>
      </c>
      <c r="AJ39" s="13">
        <v>0</v>
      </c>
      <c r="AK39" s="13">
        <v>9</v>
      </c>
      <c r="AL39" s="13">
        <v>4</v>
      </c>
      <c r="AM39" s="13">
        <v>19</v>
      </c>
      <c r="AN39" s="13">
        <v>0</v>
      </c>
      <c r="AO39" s="13">
        <v>0</v>
      </c>
      <c r="AP39" s="13">
        <v>0</v>
      </c>
      <c r="AQ39" s="13">
        <v>0</v>
      </c>
      <c r="AR39" s="13">
        <v>0</v>
      </c>
      <c r="AS39" s="421">
        <v>250000</v>
      </c>
      <c r="AT39"/>
      <c r="AU39"/>
      <c r="AV39"/>
      <c r="AW39"/>
      <c r="AX39"/>
      <c r="AY39"/>
      <c r="AZ39"/>
      <c r="BA39"/>
      <c r="BB39"/>
      <c r="BC39"/>
      <c r="BD39"/>
      <c r="BE39"/>
      <c r="BF39"/>
      <c r="BG39"/>
      <c r="BH39"/>
      <c r="BI39"/>
      <c r="BJ39"/>
      <c r="BK39"/>
      <c r="BL39"/>
      <c r="BM39"/>
      <c r="BN39"/>
      <c r="BO39"/>
      <c r="BP39"/>
      <c r="BQ39"/>
      <c r="BR39"/>
      <c r="BS39"/>
      <c r="BT39"/>
      <c r="BU39"/>
      <c r="BV39"/>
      <c r="BW39"/>
      <c r="BX39"/>
    </row>
    <row r="40" spans="1:81" s="419" customFormat="1" ht="14.4">
      <c r="A40"/>
      <c r="B40" s="117" t="s">
        <v>1828</v>
      </c>
      <c r="C40" t="s">
        <v>1283</v>
      </c>
      <c r="D40" t="s">
        <v>608</v>
      </c>
      <c r="E40" s="13" t="s">
        <v>36</v>
      </c>
      <c r="F40" s="13">
        <v>2</v>
      </c>
      <c r="G40" s="13">
        <v>29</v>
      </c>
      <c r="H40" s="394">
        <v>1.5</v>
      </c>
      <c r="I40" s="395">
        <v>2</v>
      </c>
      <c r="J40" s="395">
        <v>0</v>
      </c>
      <c r="K40" s="395">
        <v>1</v>
      </c>
      <c r="L40" s="395">
        <v>0</v>
      </c>
      <c r="M40" s="395">
        <v>1</v>
      </c>
      <c r="N40" s="395">
        <v>0</v>
      </c>
      <c r="O40" s="394">
        <v>4.9000000000000004</v>
      </c>
      <c r="P40" s="395">
        <v>4</v>
      </c>
      <c r="Q40" s="395">
        <v>5</v>
      </c>
      <c r="R40" s="395">
        <v>5</v>
      </c>
      <c r="S40" s="395" t="s">
        <v>2405</v>
      </c>
      <c r="T40" s="395">
        <v>10</v>
      </c>
      <c r="U40" s="395">
        <v>1</v>
      </c>
      <c r="V40"/>
      <c r="W40" s="13">
        <v>13</v>
      </c>
      <c r="X40" s="13">
        <v>0</v>
      </c>
      <c r="Y40" s="13">
        <v>2</v>
      </c>
      <c r="Z40" s="13">
        <v>2</v>
      </c>
      <c r="AA40" s="13">
        <v>1</v>
      </c>
      <c r="AB40" s="13">
        <v>4</v>
      </c>
      <c r="AC40" s="13">
        <v>13.5</v>
      </c>
      <c r="AD40" s="13">
        <v>175</v>
      </c>
      <c r="AE40" s="13">
        <v>10</v>
      </c>
      <c r="AF40" s="13">
        <v>0</v>
      </c>
      <c r="AG40" s="13">
        <v>0</v>
      </c>
      <c r="AH40" s="13">
        <v>0</v>
      </c>
      <c r="AI40" s="417">
        <v>3.6458333333333335</v>
      </c>
      <c r="AJ40" s="13">
        <v>0</v>
      </c>
      <c r="AK40" s="13">
        <v>5</v>
      </c>
      <c r="AL40" s="13">
        <v>8</v>
      </c>
      <c r="AM40" s="13">
        <v>12</v>
      </c>
      <c r="AN40" s="13">
        <v>2</v>
      </c>
      <c r="AO40" s="13">
        <v>0</v>
      </c>
      <c r="AP40" s="13">
        <v>0</v>
      </c>
      <c r="AQ40" s="13">
        <v>0</v>
      </c>
      <c r="AR40" s="13">
        <v>0</v>
      </c>
      <c r="AS40" s="421">
        <v>1027000</v>
      </c>
      <c r="AT40"/>
      <c r="AU40"/>
      <c r="AV40"/>
      <c r="AW40"/>
      <c r="AX40"/>
      <c r="AY40"/>
      <c r="AZ40"/>
      <c r="BA40"/>
      <c r="BB40"/>
      <c r="BC40"/>
      <c r="BD40"/>
      <c r="BE40"/>
      <c r="BF40"/>
      <c r="BG40"/>
      <c r="BH40"/>
      <c r="BI40"/>
      <c r="BJ40"/>
      <c r="BK40"/>
      <c r="BL40"/>
      <c r="BM40"/>
      <c r="BN40"/>
      <c r="BO40"/>
      <c r="BP40"/>
      <c r="BQ40"/>
      <c r="BR40"/>
      <c r="BS40"/>
      <c r="BT40"/>
      <c r="BU40"/>
      <c r="BV40"/>
      <c r="BW40"/>
      <c r="BX40"/>
    </row>
    <row r="41" spans="1:81" ht="14.4">
      <c r="A41" s="564" t="s">
        <v>1517</v>
      </c>
      <c r="B41" s="560" t="s">
        <v>1828</v>
      </c>
      <c r="C41" t="s">
        <v>627</v>
      </c>
      <c r="D41" t="s">
        <v>1478</v>
      </c>
      <c r="E41" s="1" t="s">
        <v>36</v>
      </c>
      <c r="F41" s="1">
        <v>2</v>
      </c>
      <c r="G41" s="1">
        <v>25</v>
      </c>
      <c r="H41" s="394">
        <v>1.8</v>
      </c>
      <c r="I41" s="395">
        <v>2</v>
      </c>
      <c r="J41" s="395">
        <v>1</v>
      </c>
      <c r="K41" s="395">
        <v>2</v>
      </c>
      <c r="L41" s="395">
        <v>1</v>
      </c>
      <c r="M41" s="395">
        <v>1</v>
      </c>
      <c r="N41" s="395">
        <v>0</v>
      </c>
      <c r="O41" s="394">
        <v>5.6</v>
      </c>
      <c r="P41" s="395">
        <v>5</v>
      </c>
      <c r="Q41" s="395">
        <v>6</v>
      </c>
      <c r="R41" s="395">
        <v>4</v>
      </c>
      <c r="S41" s="395" t="s">
        <v>2446</v>
      </c>
      <c r="T41" s="395">
        <v>8</v>
      </c>
      <c r="U41" s="395">
        <v>5</v>
      </c>
      <c r="V41" s="13"/>
      <c r="W41" s="1">
        <v>47</v>
      </c>
      <c r="X41" s="1">
        <v>0</v>
      </c>
      <c r="Y41" s="1">
        <v>3</v>
      </c>
      <c r="Z41" s="1">
        <v>3</v>
      </c>
      <c r="AA41" s="1">
        <v>-22</v>
      </c>
      <c r="AB41" s="1">
        <v>45</v>
      </c>
      <c r="AC41" s="120">
        <v>15.2</v>
      </c>
      <c r="AD41" s="1">
        <v>716</v>
      </c>
      <c r="AE41" s="1">
        <v>42</v>
      </c>
      <c r="AF41" s="1">
        <v>0</v>
      </c>
      <c r="AG41" s="1">
        <v>0</v>
      </c>
      <c r="AH41" s="1">
        <v>0</v>
      </c>
      <c r="AI41" s="401">
        <v>9.9444444444444446</v>
      </c>
      <c r="AJ41" s="1">
        <v>0</v>
      </c>
      <c r="AK41" s="1">
        <v>20</v>
      </c>
      <c r="AL41" s="1">
        <v>81</v>
      </c>
      <c r="AM41" s="1">
        <v>36</v>
      </c>
      <c r="AN41" s="1">
        <v>20</v>
      </c>
      <c r="AO41" s="1">
        <v>0</v>
      </c>
      <c r="AP41" s="1">
        <v>0</v>
      </c>
      <c r="AQ41" s="120">
        <v>0</v>
      </c>
      <c r="AR41" s="1">
        <v>0</v>
      </c>
      <c r="AS41" s="400">
        <v>428000</v>
      </c>
      <c r="AT41" s="400"/>
      <c r="AV41" s="1">
        <v>437</v>
      </c>
    </row>
    <row r="42" spans="1:81" s="419" customFormat="1" ht="14.4">
      <c r="A42" s="561" t="s">
        <v>28</v>
      </c>
      <c r="B42" s="560" t="s">
        <v>1828</v>
      </c>
      <c r="C42" t="s">
        <v>718</v>
      </c>
      <c r="D42" t="s">
        <v>250</v>
      </c>
      <c r="E42" s="13" t="s">
        <v>36</v>
      </c>
      <c r="F42" s="13">
        <v>2</v>
      </c>
      <c r="G42" s="13">
        <v>36</v>
      </c>
      <c r="H42" s="394">
        <v>2.2999999999999998</v>
      </c>
      <c r="I42" s="395">
        <v>2</v>
      </c>
      <c r="J42" s="395">
        <v>0</v>
      </c>
      <c r="K42" s="395">
        <v>2</v>
      </c>
      <c r="L42" s="395">
        <v>1</v>
      </c>
      <c r="M42" s="395">
        <v>3</v>
      </c>
      <c r="N42" s="395">
        <v>0</v>
      </c>
      <c r="O42" s="394">
        <v>6</v>
      </c>
      <c r="P42" s="395">
        <v>5</v>
      </c>
      <c r="Q42" s="395">
        <v>5</v>
      </c>
      <c r="R42" s="395">
        <v>6</v>
      </c>
      <c r="S42" s="395" t="s">
        <v>2446</v>
      </c>
      <c r="T42" s="395">
        <v>8</v>
      </c>
      <c r="U42" s="395">
        <v>10</v>
      </c>
      <c r="V42"/>
      <c r="W42" s="13">
        <v>36</v>
      </c>
      <c r="X42" s="13">
        <v>2</v>
      </c>
      <c r="Y42" s="13">
        <v>3</v>
      </c>
      <c r="Z42" s="13">
        <v>5</v>
      </c>
      <c r="AA42" s="13">
        <v>1</v>
      </c>
      <c r="AB42" s="13">
        <v>15</v>
      </c>
      <c r="AC42" s="13">
        <v>14.6</v>
      </c>
      <c r="AD42" s="13">
        <v>524</v>
      </c>
      <c r="AE42" s="13">
        <v>37</v>
      </c>
      <c r="AF42" s="13">
        <v>5.4</v>
      </c>
      <c r="AG42" s="13">
        <v>0</v>
      </c>
      <c r="AH42" s="13">
        <v>0</v>
      </c>
      <c r="AI42" s="417">
        <v>4.3666666666666663</v>
      </c>
      <c r="AJ42" s="13">
        <v>0</v>
      </c>
      <c r="AK42" s="13">
        <v>16</v>
      </c>
      <c r="AL42" s="13">
        <v>44</v>
      </c>
      <c r="AM42" s="13">
        <v>26</v>
      </c>
      <c r="AN42" s="13">
        <v>16</v>
      </c>
      <c r="AO42" s="13">
        <v>0</v>
      </c>
      <c r="AP42" s="13">
        <v>0</v>
      </c>
      <c r="AQ42" s="13">
        <v>0</v>
      </c>
      <c r="AR42" s="13">
        <v>0</v>
      </c>
      <c r="AS42" s="421">
        <v>250000</v>
      </c>
      <c r="AT42"/>
      <c r="AU42"/>
      <c r="AV42"/>
      <c r="AW42"/>
      <c r="AX42"/>
      <c r="AY42"/>
      <c r="AZ42"/>
      <c r="BA42"/>
      <c r="BB42"/>
      <c r="BC42"/>
      <c r="BD42"/>
      <c r="BE42"/>
      <c r="BF42"/>
      <c r="BG42"/>
      <c r="BH42"/>
      <c r="BI42"/>
      <c r="BJ42"/>
      <c r="BK42"/>
      <c r="BL42"/>
      <c r="BM42"/>
      <c r="BN42"/>
      <c r="BO42"/>
      <c r="BP42"/>
      <c r="BQ42"/>
      <c r="BR42"/>
      <c r="BS42"/>
      <c r="BT42"/>
      <c r="BU42"/>
      <c r="BV42"/>
      <c r="BW42"/>
      <c r="BX42"/>
    </row>
    <row r="43" spans="1:81" s="419" customFormat="1" ht="14.4">
      <c r="A43"/>
      <c r="B43" s="546" t="s">
        <v>1828</v>
      </c>
      <c r="C43" t="s">
        <v>718</v>
      </c>
      <c r="D43" t="s">
        <v>276</v>
      </c>
      <c r="E43" s="1" t="s">
        <v>36</v>
      </c>
      <c r="F43" s="1">
        <v>2</v>
      </c>
      <c r="G43" s="1">
        <v>38</v>
      </c>
      <c r="H43" s="394">
        <v>3.3</v>
      </c>
      <c r="I43" s="395">
        <v>4</v>
      </c>
      <c r="J43" s="395">
        <v>0</v>
      </c>
      <c r="K43" s="395">
        <v>1</v>
      </c>
      <c r="L43" s="395">
        <v>1</v>
      </c>
      <c r="M43" s="395">
        <v>4</v>
      </c>
      <c r="N43" s="395">
        <v>0</v>
      </c>
      <c r="O43" s="394">
        <v>4.9000000000000004</v>
      </c>
      <c r="P43" s="395">
        <v>4</v>
      </c>
      <c r="Q43" s="395">
        <v>6</v>
      </c>
      <c r="R43" s="395">
        <v>4</v>
      </c>
      <c r="S43" s="395" t="s">
        <v>2446</v>
      </c>
      <c r="T43" s="395">
        <v>10</v>
      </c>
      <c r="U43" s="395">
        <v>5</v>
      </c>
      <c r="V43" s="13"/>
      <c r="W43" s="1">
        <v>41</v>
      </c>
      <c r="X43" s="1">
        <v>0</v>
      </c>
      <c r="Y43" s="1">
        <v>6</v>
      </c>
      <c r="Z43" s="1">
        <v>6</v>
      </c>
      <c r="AA43" s="1">
        <v>-13</v>
      </c>
      <c r="AB43" s="1">
        <v>2</v>
      </c>
      <c r="AC43" s="120">
        <v>12.9</v>
      </c>
      <c r="AD43" s="1">
        <v>527</v>
      </c>
      <c r="AE43" s="1">
        <v>23</v>
      </c>
      <c r="AF43" s="1">
        <v>0</v>
      </c>
      <c r="AG43" s="1">
        <v>0</v>
      </c>
      <c r="AH43" s="1">
        <v>0</v>
      </c>
      <c r="AI43" s="401">
        <v>3.6597222222222223</v>
      </c>
      <c r="AJ43" s="1">
        <v>0</v>
      </c>
      <c r="AK43" s="1">
        <v>14</v>
      </c>
      <c r="AL43" s="1">
        <v>19</v>
      </c>
      <c r="AM43" s="1">
        <v>35</v>
      </c>
      <c r="AN43" s="1">
        <v>8</v>
      </c>
      <c r="AO43" s="1">
        <v>0</v>
      </c>
      <c r="AP43" s="1">
        <v>0</v>
      </c>
      <c r="AQ43" s="120">
        <v>0</v>
      </c>
      <c r="AR43" s="1">
        <v>0</v>
      </c>
      <c r="AS43" s="400">
        <v>400000</v>
      </c>
      <c r="AT43" s="400"/>
      <c r="AU43"/>
      <c r="AV43" s="1">
        <v>448</v>
      </c>
      <c r="AW43"/>
      <c r="AX43" s="547" t="s">
        <v>1534</v>
      </c>
      <c r="AY43"/>
      <c r="AZ43"/>
      <c r="BA43"/>
      <c r="BB43"/>
      <c r="BC43"/>
      <c r="BD43"/>
      <c r="BE43"/>
      <c r="BF43"/>
      <c r="BG43"/>
      <c r="BH43"/>
      <c r="BI43"/>
      <c r="BJ43"/>
      <c r="BK43"/>
      <c r="BL43"/>
      <c r="BM43"/>
      <c r="BN43"/>
      <c r="BO43"/>
      <c r="BP43"/>
      <c r="BQ43"/>
      <c r="BR43"/>
      <c r="BS43"/>
      <c r="BT43"/>
      <c r="BU43"/>
      <c r="BV43"/>
      <c r="BW43"/>
      <c r="BX43"/>
      <c r="BY43"/>
      <c r="BZ43"/>
      <c r="CA43"/>
      <c r="CB43"/>
      <c r="CC43"/>
    </row>
    <row r="44" spans="1:81" s="419" customFormat="1" ht="14.4">
      <c r="A44"/>
      <c r="B44" s="546" t="s">
        <v>1828</v>
      </c>
      <c r="C44" t="s">
        <v>2457</v>
      </c>
      <c r="D44" t="s">
        <v>412</v>
      </c>
      <c r="E44" s="1" t="s">
        <v>36</v>
      </c>
      <c r="F44" s="1">
        <v>2</v>
      </c>
      <c r="G44" s="1">
        <v>23</v>
      </c>
      <c r="H44" s="394">
        <v>2.8</v>
      </c>
      <c r="I44" s="395">
        <v>3</v>
      </c>
      <c r="J44" s="395">
        <v>1</v>
      </c>
      <c r="K44" s="395">
        <v>2</v>
      </c>
      <c r="L44" s="395">
        <v>1</v>
      </c>
      <c r="M44" s="395">
        <v>3</v>
      </c>
      <c r="N44" s="395">
        <v>0</v>
      </c>
      <c r="O44" s="394">
        <v>4.7</v>
      </c>
      <c r="P44" s="395">
        <v>4</v>
      </c>
      <c r="Q44" s="395">
        <v>5</v>
      </c>
      <c r="R44" s="395">
        <v>4</v>
      </c>
      <c r="S44" s="395" t="s">
        <v>2445</v>
      </c>
      <c r="T44" s="395">
        <v>10</v>
      </c>
      <c r="U44" s="395">
        <v>4</v>
      </c>
      <c r="V44" s="13"/>
      <c r="W44" s="1">
        <v>35</v>
      </c>
      <c r="X44" s="1">
        <v>2</v>
      </c>
      <c r="Y44" s="1">
        <v>5</v>
      </c>
      <c r="Z44" s="1">
        <v>7</v>
      </c>
      <c r="AA44" s="1">
        <v>-12</v>
      </c>
      <c r="AB44" s="1">
        <v>10</v>
      </c>
      <c r="AC44" s="120">
        <v>13</v>
      </c>
      <c r="AD44" s="1">
        <v>454</v>
      </c>
      <c r="AE44" s="1">
        <v>20</v>
      </c>
      <c r="AF44" s="1">
        <v>10</v>
      </c>
      <c r="AG44" s="1">
        <v>0</v>
      </c>
      <c r="AH44" s="1">
        <v>0</v>
      </c>
      <c r="AI44" s="401">
        <v>2.7020833333333334</v>
      </c>
      <c r="AJ44" s="1">
        <v>0</v>
      </c>
      <c r="AK44" s="1">
        <v>13</v>
      </c>
      <c r="AL44" s="1">
        <v>55</v>
      </c>
      <c r="AM44" s="1">
        <v>31</v>
      </c>
      <c r="AN44" s="1">
        <v>6</v>
      </c>
      <c r="AO44" s="1">
        <v>0</v>
      </c>
      <c r="AP44" s="1">
        <v>0</v>
      </c>
      <c r="AQ44" s="120">
        <v>0</v>
      </c>
      <c r="AR44" s="1">
        <v>0</v>
      </c>
      <c r="AS44" s="400">
        <v>325000</v>
      </c>
      <c r="AT44" s="400"/>
      <c r="AU44"/>
      <c r="AV44" s="1">
        <v>403</v>
      </c>
      <c r="AW44"/>
      <c r="AX44" s="547" t="s">
        <v>67</v>
      </c>
      <c r="AY44"/>
      <c r="AZ44"/>
      <c r="BA44"/>
      <c r="BB44"/>
      <c r="BC44"/>
      <c r="BD44"/>
      <c r="BE44"/>
      <c r="BF44"/>
      <c r="BG44"/>
      <c r="BH44"/>
      <c r="BI44"/>
      <c r="BJ44"/>
      <c r="BK44"/>
      <c r="BL44"/>
      <c r="BM44"/>
      <c r="BN44"/>
      <c r="BO44"/>
      <c r="BP44"/>
      <c r="BQ44"/>
      <c r="BR44"/>
      <c r="BS44"/>
      <c r="BT44"/>
      <c r="BU44"/>
      <c r="BV44"/>
      <c r="BW44"/>
      <c r="BX44"/>
      <c r="BY44"/>
      <c r="BZ44"/>
      <c r="CA44"/>
      <c r="CB44"/>
      <c r="CC44"/>
    </row>
    <row r="45" spans="1:81" s="419" customFormat="1" ht="14.4">
      <c r="A45"/>
      <c r="B45" s="546" t="s">
        <v>1828</v>
      </c>
      <c r="C45" t="s">
        <v>1245</v>
      </c>
      <c r="D45" t="s">
        <v>375</v>
      </c>
      <c r="E45" s="1" t="s">
        <v>36</v>
      </c>
      <c r="F45" s="1">
        <v>2</v>
      </c>
      <c r="G45" s="1">
        <v>27</v>
      </c>
      <c r="H45" s="394">
        <v>2.8</v>
      </c>
      <c r="I45" s="395">
        <v>2</v>
      </c>
      <c r="J45" s="395">
        <v>0</v>
      </c>
      <c r="K45" s="395">
        <v>1</v>
      </c>
      <c r="L45" s="395">
        <v>1</v>
      </c>
      <c r="M45" s="395">
        <v>4</v>
      </c>
      <c r="N45" s="395">
        <v>0</v>
      </c>
      <c r="O45" s="394">
        <v>4.5</v>
      </c>
      <c r="P45" s="395">
        <v>4</v>
      </c>
      <c r="Q45" s="395">
        <v>5</v>
      </c>
      <c r="R45" s="395">
        <v>4</v>
      </c>
      <c r="S45" s="395" t="s">
        <v>2445</v>
      </c>
      <c r="T45" s="395">
        <v>10</v>
      </c>
      <c r="U45" s="395">
        <v>2</v>
      </c>
      <c r="V45" s="13"/>
      <c r="W45" s="1">
        <v>19</v>
      </c>
      <c r="X45" s="1">
        <v>1</v>
      </c>
      <c r="Y45" s="1">
        <v>4</v>
      </c>
      <c r="Z45" s="1">
        <v>5</v>
      </c>
      <c r="AA45" s="1">
        <v>-2</v>
      </c>
      <c r="AB45" s="1">
        <v>8</v>
      </c>
      <c r="AC45" s="120">
        <v>12.2</v>
      </c>
      <c r="AD45" s="1">
        <v>232</v>
      </c>
      <c r="AE45" s="1">
        <v>6</v>
      </c>
      <c r="AF45" s="1">
        <v>16.7</v>
      </c>
      <c r="AG45" s="1">
        <v>0</v>
      </c>
      <c r="AH45" s="1">
        <v>0</v>
      </c>
      <c r="AI45" s="401">
        <v>1.9333333333333333</v>
      </c>
      <c r="AJ45" s="1">
        <v>0</v>
      </c>
      <c r="AK45" s="1">
        <v>7</v>
      </c>
      <c r="AL45" s="1">
        <v>26</v>
      </c>
      <c r="AM45" s="1">
        <v>18</v>
      </c>
      <c r="AN45" s="1">
        <v>5</v>
      </c>
      <c r="AO45" s="1">
        <v>0</v>
      </c>
      <c r="AP45" s="1">
        <v>0</v>
      </c>
      <c r="AQ45" s="120">
        <v>0</v>
      </c>
      <c r="AR45" s="1">
        <v>0</v>
      </c>
      <c r="AS45" s="400">
        <v>250000</v>
      </c>
      <c r="AT45" s="400"/>
      <c r="AU45"/>
      <c r="AV45" s="1">
        <v>382</v>
      </c>
      <c r="AW45"/>
      <c r="AX45" s="547" t="s">
        <v>1563</v>
      </c>
      <c r="AY45"/>
      <c r="AZ45"/>
      <c r="BA45"/>
      <c r="BB45"/>
      <c r="BC45"/>
      <c r="BD45"/>
      <c r="BE45"/>
      <c r="BF45"/>
      <c r="BG45"/>
      <c r="BH45"/>
      <c r="BI45"/>
      <c r="BJ45"/>
      <c r="BK45"/>
      <c r="BL45"/>
      <c r="BM45"/>
      <c r="BN45"/>
      <c r="BO45"/>
      <c r="BP45"/>
      <c r="BQ45"/>
      <c r="BR45"/>
      <c r="BS45"/>
      <c r="BT45"/>
      <c r="BU45"/>
      <c r="BV45"/>
      <c r="BW45"/>
      <c r="BX45"/>
      <c r="BY45"/>
      <c r="BZ45"/>
      <c r="CA45"/>
      <c r="CB45"/>
      <c r="CC45"/>
    </row>
    <row r="46" spans="1:81" s="419" customFormat="1" ht="14.4">
      <c r="A46"/>
      <c r="B46" s="117" t="s">
        <v>1828</v>
      </c>
      <c r="C46" t="s">
        <v>1332</v>
      </c>
      <c r="D46" t="s">
        <v>283</v>
      </c>
      <c r="E46" s="13" t="s">
        <v>36</v>
      </c>
      <c r="F46" s="13">
        <v>2</v>
      </c>
      <c r="G46" s="13">
        <v>28</v>
      </c>
      <c r="H46" s="394">
        <v>1</v>
      </c>
      <c r="I46" s="395">
        <v>1</v>
      </c>
      <c r="J46" s="395">
        <v>0</v>
      </c>
      <c r="K46" s="395">
        <v>1</v>
      </c>
      <c r="L46" s="395">
        <v>0</v>
      </c>
      <c r="M46" s="395">
        <v>1</v>
      </c>
      <c r="N46" s="395">
        <v>0</v>
      </c>
      <c r="O46" s="394">
        <v>4.8</v>
      </c>
      <c r="P46" s="395">
        <v>4</v>
      </c>
      <c r="Q46" s="395">
        <v>5</v>
      </c>
      <c r="R46" s="395">
        <v>5</v>
      </c>
      <c r="S46" s="395" t="s">
        <v>2445</v>
      </c>
      <c r="T46" s="395">
        <v>10</v>
      </c>
      <c r="U46" s="395">
        <v>0</v>
      </c>
      <c r="V46"/>
      <c r="W46" s="13">
        <v>7</v>
      </c>
      <c r="X46" s="13">
        <v>0</v>
      </c>
      <c r="Y46" s="13">
        <v>1</v>
      </c>
      <c r="Z46" s="13">
        <v>1</v>
      </c>
      <c r="AA46" s="13">
        <v>-1</v>
      </c>
      <c r="AB46" s="13">
        <v>4</v>
      </c>
      <c r="AC46" s="13">
        <v>14.4</v>
      </c>
      <c r="AD46" s="13">
        <v>101</v>
      </c>
      <c r="AE46" s="13">
        <v>5</v>
      </c>
      <c r="AF46" s="13">
        <v>0</v>
      </c>
      <c r="AG46" s="13">
        <v>0</v>
      </c>
      <c r="AH46" s="13">
        <v>0</v>
      </c>
      <c r="AI46" s="417">
        <v>4.208333333333333</v>
      </c>
      <c r="AJ46" s="13">
        <v>0</v>
      </c>
      <c r="AK46" s="13">
        <v>2</v>
      </c>
      <c r="AL46" s="13">
        <v>7</v>
      </c>
      <c r="AM46" s="13">
        <v>7</v>
      </c>
      <c r="AN46" s="13">
        <v>0</v>
      </c>
      <c r="AO46" s="13">
        <v>0</v>
      </c>
      <c r="AP46" s="13">
        <v>0</v>
      </c>
      <c r="AQ46" s="13">
        <v>0</v>
      </c>
      <c r="AR46" s="13">
        <v>0</v>
      </c>
      <c r="AS46" s="421">
        <v>250000</v>
      </c>
      <c r="AT46"/>
      <c r="AU46"/>
      <c r="AV46"/>
      <c r="AW46"/>
      <c r="AX46"/>
      <c r="AY46"/>
      <c r="AZ46"/>
      <c r="BA46"/>
      <c r="BB46"/>
      <c r="BC46"/>
      <c r="BD46"/>
      <c r="BE46"/>
      <c r="BF46"/>
      <c r="BG46"/>
      <c r="BH46"/>
      <c r="BI46"/>
      <c r="BJ46"/>
      <c r="BK46"/>
      <c r="BL46"/>
      <c r="BM46"/>
      <c r="BN46"/>
      <c r="BO46"/>
      <c r="BP46"/>
      <c r="BQ46"/>
      <c r="BR46"/>
      <c r="BS46"/>
      <c r="BT46"/>
      <c r="BU46"/>
      <c r="BV46"/>
      <c r="BW46"/>
      <c r="BX46"/>
    </row>
    <row r="47" spans="1:81" s="419" customFormat="1" ht="14.4">
      <c r="A47"/>
      <c r="B47" s="117" t="s">
        <v>1828</v>
      </c>
      <c r="C47" t="s">
        <v>1417</v>
      </c>
      <c r="D47" t="s">
        <v>274</v>
      </c>
      <c r="E47" s="13" t="s">
        <v>36</v>
      </c>
      <c r="F47" s="13">
        <v>2</v>
      </c>
      <c r="G47" s="13">
        <v>28</v>
      </c>
      <c r="H47" s="394">
        <v>0.7</v>
      </c>
      <c r="I47" s="395">
        <v>0</v>
      </c>
      <c r="J47" s="395">
        <v>0</v>
      </c>
      <c r="K47" s="395">
        <v>1</v>
      </c>
      <c r="L47" s="395">
        <v>0</v>
      </c>
      <c r="M47" s="395">
        <v>1</v>
      </c>
      <c r="N47" s="395">
        <v>0</v>
      </c>
      <c r="O47" s="394">
        <v>4.5999999999999996</v>
      </c>
      <c r="P47" s="395">
        <v>3</v>
      </c>
      <c r="Q47" s="395">
        <v>6</v>
      </c>
      <c r="R47" s="395">
        <v>4</v>
      </c>
      <c r="S47" s="395" t="s">
        <v>2445</v>
      </c>
      <c r="T47" s="395">
        <v>0</v>
      </c>
      <c r="U47" s="395">
        <v>0</v>
      </c>
      <c r="V47"/>
      <c r="W47" s="13">
        <v>2</v>
      </c>
      <c r="X47" s="13">
        <v>0</v>
      </c>
      <c r="Y47" s="13">
        <v>0</v>
      </c>
      <c r="Z47" s="13">
        <v>0</v>
      </c>
      <c r="AA47" s="13">
        <v>0</v>
      </c>
      <c r="AB47" s="13">
        <v>5</v>
      </c>
      <c r="AC47" s="13">
        <v>16</v>
      </c>
      <c r="AD47" s="13">
        <v>32</v>
      </c>
      <c r="AE47" s="13">
        <v>1</v>
      </c>
      <c r="AF47" s="13">
        <v>0</v>
      </c>
      <c r="AG47" s="13">
        <v>0</v>
      </c>
      <c r="AH47" s="13">
        <v>0</v>
      </c>
      <c r="AI47" s="420"/>
      <c r="AJ47" s="13">
        <v>0</v>
      </c>
      <c r="AK47" s="13">
        <v>1</v>
      </c>
      <c r="AL47" s="13">
        <v>1</v>
      </c>
      <c r="AM47" s="13">
        <v>1</v>
      </c>
      <c r="AN47" s="13">
        <v>0</v>
      </c>
      <c r="AO47" s="13">
        <v>0</v>
      </c>
      <c r="AP47" s="13">
        <v>0</v>
      </c>
      <c r="AQ47" s="13">
        <v>0</v>
      </c>
      <c r="AR47" s="13">
        <v>0</v>
      </c>
      <c r="AS47" s="421">
        <v>300000</v>
      </c>
      <c r="AT47"/>
      <c r="AU47"/>
      <c r="AV47"/>
      <c r="AW47"/>
      <c r="AX47"/>
      <c r="AY47"/>
      <c r="AZ47"/>
      <c r="BA47"/>
      <c r="BB47"/>
      <c r="BC47"/>
      <c r="BD47"/>
      <c r="BE47"/>
      <c r="BF47"/>
      <c r="BG47"/>
      <c r="BH47"/>
      <c r="BI47"/>
      <c r="BJ47"/>
      <c r="BK47"/>
      <c r="BL47"/>
      <c r="BM47"/>
      <c r="BN47"/>
      <c r="BO47"/>
      <c r="BP47"/>
      <c r="BQ47"/>
      <c r="BR47"/>
      <c r="BS47"/>
      <c r="BT47"/>
      <c r="BU47"/>
      <c r="BV47"/>
      <c r="BW47"/>
      <c r="BX47"/>
    </row>
    <row r="48" spans="1:81" s="419" customFormat="1" ht="14.4">
      <c r="A48"/>
      <c r="B48" s="546" t="s">
        <v>1828</v>
      </c>
      <c r="C48" t="s">
        <v>1145</v>
      </c>
      <c r="D48" t="s">
        <v>532</v>
      </c>
      <c r="E48" s="1" t="s">
        <v>36</v>
      </c>
      <c r="F48" s="1">
        <v>2</v>
      </c>
      <c r="G48" s="1">
        <v>37</v>
      </c>
      <c r="H48" s="394">
        <v>2.9</v>
      </c>
      <c r="I48" s="395">
        <v>4</v>
      </c>
      <c r="J48" s="395">
        <v>1</v>
      </c>
      <c r="K48" s="395">
        <v>4</v>
      </c>
      <c r="L48" s="395">
        <v>1</v>
      </c>
      <c r="M48" s="395">
        <v>1</v>
      </c>
      <c r="N48" s="395">
        <v>0</v>
      </c>
      <c r="O48" s="394">
        <v>5.9</v>
      </c>
      <c r="P48" s="395">
        <v>5</v>
      </c>
      <c r="Q48" s="395">
        <v>8</v>
      </c>
      <c r="R48" s="395">
        <v>4</v>
      </c>
      <c r="S48" s="395" t="s">
        <v>2446</v>
      </c>
      <c r="T48" s="395">
        <v>10</v>
      </c>
      <c r="U48" s="395">
        <v>5</v>
      </c>
      <c r="V48" s="13"/>
      <c r="W48" s="1">
        <v>44</v>
      </c>
      <c r="X48" s="1">
        <v>5</v>
      </c>
      <c r="Y48" s="1">
        <v>7</v>
      </c>
      <c r="Z48" s="1">
        <v>12</v>
      </c>
      <c r="AA48" s="1">
        <v>-15</v>
      </c>
      <c r="AB48" s="1">
        <v>8</v>
      </c>
      <c r="AC48" s="120">
        <v>18.7</v>
      </c>
      <c r="AD48" s="1">
        <v>824</v>
      </c>
      <c r="AE48" s="1">
        <v>38</v>
      </c>
      <c r="AF48" s="1">
        <v>13.2</v>
      </c>
      <c r="AG48" s="1">
        <v>0</v>
      </c>
      <c r="AH48" s="1">
        <v>0</v>
      </c>
      <c r="AI48" s="401">
        <v>2.8611111111111112</v>
      </c>
      <c r="AJ48" s="1">
        <v>0</v>
      </c>
      <c r="AK48" s="1">
        <v>29</v>
      </c>
      <c r="AL48" s="1">
        <v>41</v>
      </c>
      <c r="AM48" s="1">
        <v>81</v>
      </c>
      <c r="AN48" s="1">
        <v>9</v>
      </c>
      <c r="AO48" s="1">
        <v>0</v>
      </c>
      <c r="AP48" s="1">
        <v>0</v>
      </c>
      <c r="AQ48" s="120">
        <v>0</v>
      </c>
      <c r="AR48" s="1">
        <v>0</v>
      </c>
      <c r="AS48" s="400">
        <v>692000</v>
      </c>
      <c r="AT48" s="400"/>
      <c r="AU48"/>
      <c r="AV48" s="1">
        <v>314</v>
      </c>
      <c r="AW48"/>
      <c r="AX48" s="547" t="s">
        <v>2172</v>
      </c>
      <c r="AY48"/>
      <c r="AZ48"/>
      <c r="BA48"/>
      <c r="BB48"/>
      <c r="BC48"/>
      <c r="BD48"/>
      <c r="BE48"/>
      <c r="BF48"/>
      <c r="BG48"/>
      <c r="BH48"/>
      <c r="BI48"/>
      <c r="BJ48"/>
      <c r="BK48"/>
      <c r="BL48"/>
      <c r="BM48"/>
      <c r="BN48"/>
      <c r="BO48"/>
      <c r="BP48"/>
      <c r="BQ48"/>
      <c r="BR48"/>
      <c r="BS48"/>
      <c r="BT48"/>
      <c r="BU48"/>
      <c r="BV48"/>
      <c r="BW48"/>
      <c r="BX48"/>
    </row>
    <row r="49" spans="1:81" s="419" customFormat="1" ht="14.4">
      <c r="A49"/>
      <c r="B49" s="117" t="s">
        <v>1828</v>
      </c>
      <c r="C49" t="s">
        <v>1611</v>
      </c>
      <c r="D49" t="s">
        <v>287</v>
      </c>
      <c r="E49" s="13" t="s">
        <v>36</v>
      </c>
      <c r="F49" s="13">
        <v>2</v>
      </c>
      <c r="G49" s="13">
        <v>32</v>
      </c>
      <c r="H49" s="394">
        <v>2.4</v>
      </c>
      <c r="I49" s="395">
        <v>3</v>
      </c>
      <c r="J49" s="395">
        <v>0</v>
      </c>
      <c r="K49" s="395">
        <v>1</v>
      </c>
      <c r="L49" s="395">
        <v>0</v>
      </c>
      <c r="M49" s="395">
        <v>3</v>
      </c>
      <c r="N49" s="395">
        <v>0</v>
      </c>
      <c r="O49" s="394">
        <v>4.8</v>
      </c>
      <c r="P49" s="395">
        <v>4</v>
      </c>
      <c r="Q49" s="395">
        <v>5</v>
      </c>
      <c r="R49" s="395">
        <v>6</v>
      </c>
      <c r="S49" s="395" t="s">
        <v>2445</v>
      </c>
      <c r="T49" s="395">
        <v>0</v>
      </c>
      <c r="U49" s="395">
        <v>2</v>
      </c>
      <c r="V49"/>
      <c r="W49" s="13">
        <v>17</v>
      </c>
      <c r="X49" s="13">
        <v>0</v>
      </c>
      <c r="Y49" s="13">
        <v>2</v>
      </c>
      <c r="Z49" s="13">
        <v>2</v>
      </c>
      <c r="AA49" s="13">
        <v>-3</v>
      </c>
      <c r="AB49" s="13">
        <v>28</v>
      </c>
      <c r="AC49" s="13">
        <v>11.6</v>
      </c>
      <c r="AD49" s="13">
        <v>198</v>
      </c>
      <c r="AE49" s="13">
        <v>10</v>
      </c>
      <c r="AF49" s="13">
        <v>0</v>
      </c>
      <c r="AG49" s="13">
        <v>0</v>
      </c>
      <c r="AH49" s="13">
        <v>0</v>
      </c>
      <c r="AI49" s="417">
        <v>4.125</v>
      </c>
      <c r="AJ49" s="13">
        <v>0</v>
      </c>
      <c r="AK49" s="13">
        <v>11</v>
      </c>
      <c r="AL49" s="13">
        <v>17</v>
      </c>
      <c r="AM49" s="13">
        <v>14</v>
      </c>
      <c r="AN49" s="13">
        <v>3</v>
      </c>
      <c r="AO49" s="13">
        <v>0</v>
      </c>
      <c r="AP49" s="13">
        <v>0</v>
      </c>
      <c r="AQ49" s="13">
        <v>0</v>
      </c>
      <c r="AR49" s="13">
        <v>0</v>
      </c>
      <c r="AS49" s="421">
        <v>250000</v>
      </c>
      <c r="AT49"/>
      <c r="AU49"/>
      <c r="AV49"/>
      <c r="AW49"/>
      <c r="AX49"/>
      <c r="AY49"/>
      <c r="AZ49"/>
      <c r="BA49"/>
      <c r="BB49"/>
      <c r="BC49"/>
      <c r="BD49"/>
      <c r="BE49"/>
      <c r="BF49"/>
      <c r="BG49"/>
      <c r="BH49"/>
      <c r="BI49"/>
      <c r="BJ49"/>
      <c r="BK49"/>
      <c r="BL49"/>
      <c r="BM49"/>
      <c r="BN49"/>
      <c r="BO49"/>
      <c r="BP49"/>
      <c r="BQ49"/>
      <c r="BR49"/>
      <c r="BS49"/>
      <c r="BT49"/>
      <c r="BU49"/>
      <c r="BV49"/>
      <c r="BW49"/>
      <c r="BX49"/>
    </row>
    <row r="50" spans="1:81" s="419" customFormat="1" ht="14.4">
      <c r="A50"/>
      <c r="B50" s="546" t="s">
        <v>1828</v>
      </c>
      <c r="C50" t="s">
        <v>1419</v>
      </c>
      <c r="D50" t="s">
        <v>671</v>
      </c>
      <c r="E50" s="13" t="s">
        <v>36</v>
      </c>
      <c r="F50" s="13">
        <v>2</v>
      </c>
      <c r="G50" s="13">
        <v>32</v>
      </c>
      <c r="H50" s="394">
        <v>0.8</v>
      </c>
      <c r="I50" s="395">
        <v>0</v>
      </c>
      <c r="J50" s="395">
        <v>0</v>
      </c>
      <c r="K50" s="395">
        <v>1</v>
      </c>
      <c r="L50" s="395">
        <v>0</v>
      </c>
      <c r="M50" s="395">
        <v>1</v>
      </c>
      <c r="N50" s="395">
        <v>0</v>
      </c>
      <c r="O50" s="394">
        <v>6.3</v>
      </c>
      <c r="P50" s="395">
        <v>4</v>
      </c>
      <c r="Q50" s="395">
        <v>7</v>
      </c>
      <c r="R50" s="395">
        <v>5</v>
      </c>
      <c r="S50" s="395" t="s">
        <v>2446</v>
      </c>
      <c r="T50" s="395">
        <v>10</v>
      </c>
      <c r="U50" s="395">
        <v>1</v>
      </c>
      <c r="V50"/>
      <c r="W50" s="13">
        <v>8</v>
      </c>
      <c r="X50" s="13">
        <v>0</v>
      </c>
      <c r="Y50" s="13">
        <v>0</v>
      </c>
      <c r="Z50" s="13">
        <v>0</v>
      </c>
      <c r="AA50" s="13">
        <v>-2</v>
      </c>
      <c r="AB50" s="13">
        <v>2</v>
      </c>
      <c r="AC50" s="13">
        <v>16</v>
      </c>
      <c r="AD50" s="13">
        <v>128</v>
      </c>
      <c r="AE50" s="13">
        <v>5</v>
      </c>
      <c r="AF50" s="13">
        <v>0</v>
      </c>
      <c r="AG50" s="13">
        <v>0</v>
      </c>
      <c r="AH50" s="13">
        <v>0</v>
      </c>
      <c r="AI50" s="420"/>
      <c r="AJ50" s="13">
        <v>0</v>
      </c>
      <c r="AK50" s="13">
        <v>3</v>
      </c>
      <c r="AL50" s="13">
        <v>6</v>
      </c>
      <c r="AM50" s="13">
        <v>9</v>
      </c>
      <c r="AN50" s="13">
        <v>1</v>
      </c>
      <c r="AO50" s="13">
        <v>0</v>
      </c>
      <c r="AP50" s="13">
        <v>0</v>
      </c>
      <c r="AQ50" s="13">
        <v>0</v>
      </c>
      <c r="AR50" s="13">
        <v>0</v>
      </c>
      <c r="AS50" s="421">
        <v>250000</v>
      </c>
      <c r="AT50"/>
      <c r="AU50"/>
      <c r="AV50"/>
      <c r="AW50"/>
      <c r="AX50" s="547" t="s">
        <v>1534</v>
      </c>
      <c r="AY50"/>
      <c r="AZ50"/>
      <c r="BA50"/>
      <c r="BB50"/>
      <c r="BC50"/>
      <c r="BD50"/>
      <c r="BE50"/>
      <c r="BF50"/>
      <c r="BG50"/>
      <c r="BH50"/>
      <c r="BI50"/>
      <c r="BJ50"/>
      <c r="BK50"/>
      <c r="BL50"/>
      <c r="BM50"/>
      <c r="BN50"/>
      <c r="BO50"/>
      <c r="BP50"/>
      <c r="BQ50"/>
      <c r="BR50"/>
      <c r="BS50"/>
      <c r="BT50"/>
      <c r="BU50"/>
      <c r="BV50"/>
      <c r="BW50"/>
      <c r="BX50"/>
      <c r="BY50"/>
      <c r="BZ50"/>
      <c r="CA50"/>
      <c r="CB50"/>
      <c r="CC50"/>
    </row>
    <row r="51" spans="1:81" s="419" customFormat="1" ht="14.4">
      <c r="A51"/>
      <c r="B51" s="117" t="s">
        <v>1828</v>
      </c>
      <c r="C51" t="s">
        <v>1338</v>
      </c>
      <c r="D51" t="s">
        <v>521</v>
      </c>
      <c r="E51" s="13" t="s">
        <v>36</v>
      </c>
      <c r="F51" s="13">
        <v>2</v>
      </c>
      <c r="G51" s="13">
        <v>31</v>
      </c>
      <c r="H51" s="394">
        <v>0.9</v>
      </c>
      <c r="I51" s="395">
        <v>1</v>
      </c>
      <c r="J51" s="395">
        <v>0</v>
      </c>
      <c r="K51" s="395">
        <v>1</v>
      </c>
      <c r="L51" s="395">
        <v>0</v>
      </c>
      <c r="M51" s="395">
        <v>1</v>
      </c>
      <c r="N51" s="395">
        <v>0</v>
      </c>
      <c r="O51" s="394">
        <v>4.3</v>
      </c>
      <c r="P51" s="395">
        <v>4</v>
      </c>
      <c r="Q51" s="395">
        <v>4</v>
      </c>
      <c r="R51" s="395">
        <v>4</v>
      </c>
      <c r="S51" s="395" t="s">
        <v>2445</v>
      </c>
      <c r="T51" s="395">
        <v>10</v>
      </c>
      <c r="U51" s="395">
        <v>0</v>
      </c>
      <c r="V51"/>
      <c r="W51" s="13">
        <v>4</v>
      </c>
      <c r="X51" s="13">
        <v>0</v>
      </c>
      <c r="Y51" s="13">
        <v>1</v>
      </c>
      <c r="Z51" s="13">
        <v>1</v>
      </c>
      <c r="AA51" s="13">
        <v>-2</v>
      </c>
      <c r="AB51" s="13">
        <v>2</v>
      </c>
      <c r="AC51" s="13">
        <v>15</v>
      </c>
      <c r="AD51" s="13">
        <v>60</v>
      </c>
      <c r="AE51" s="13">
        <v>6</v>
      </c>
      <c r="AF51" s="13">
        <v>0</v>
      </c>
      <c r="AG51" s="13">
        <v>0</v>
      </c>
      <c r="AH51" s="13">
        <v>0</v>
      </c>
      <c r="AI51" s="417">
        <v>2.5</v>
      </c>
      <c r="AJ51" s="13">
        <v>0</v>
      </c>
      <c r="AK51" s="13">
        <v>3</v>
      </c>
      <c r="AL51" s="13">
        <v>5</v>
      </c>
      <c r="AM51" s="13">
        <v>4</v>
      </c>
      <c r="AN51" s="13">
        <v>0</v>
      </c>
      <c r="AO51" s="13">
        <v>0</v>
      </c>
      <c r="AP51" s="13">
        <v>0</v>
      </c>
      <c r="AQ51" s="13">
        <v>0</v>
      </c>
      <c r="AR51" s="13">
        <v>0</v>
      </c>
      <c r="AS51" s="421">
        <v>978000</v>
      </c>
      <c r="AT51"/>
      <c r="AU51"/>
      <c r="AV51"/>
      <c r="AW51"/>
      <c r="AX51"/>
      <c r="AY51"/>
      <c r="AZ51"/>
      <c r="BA51"/>
      <c r="BB51"/>
      <c r="BC51"/>
      <c r="BD51"/>
      <c r="BE51"/>
      <c r="BF51"/>
      <c r="BG51"/>
      <c r="BH51"/>
      <c r="BI51"/>
      <c r="BJ51"/>
      <c r="BK51"/>
      <c r="BL51"/>
      <c r="BM51"/>
      <c r="BN51"/>
      <c r="BO51"/>
      <c r="BP51"/>
      <c r="BQ51"/>
      <c r="BR51"/>
      <c r="BS51"/>
      <c r="BT51"/>
      <c r="BU51"/>
      <c r="BV51"/>
      <c r="BW51"/>
      <c r="BX51"/>
    </row>
    <row r="52" spans="1:81" s="419" customFormat="1" ht="14.4">
      <c r="A52"/>
      <c r="B52" s="117" t="s">
        <v>1828</v>
      </c>
      <c r="C52" t="s">
        <v>1225</v>
      </c>
      <c r="D52" t="s">
        <v>572</v>
      </c>
      <c r="E52" s="13" t="s">
        <v>36</v>
      </c>
      <c r="F52" s="13">
        <v>2</v>
      </c>
      <c r="G52" s="13">
        <v>32</v>
      </c>
      <c r="H52" s="394">
        <v>3</v>
      </c>
      <c r="I52" s="395">
        <v>3</v>
      </c>
      <c r="J52" s="395">
        <v>1</v>
      </c>
      <c r="K52" s="395">
        <v>3</v>
      </c>
      <c r="L52" s="395">
        <v>1</v>
      </c>
      <c r="M52" s="395">
        <v>3</v>
      </c>
      <c r="N52" s="395">
        <v>0</v>
      </c>
      <c r="O52" s="394">
        <v>5.2</v>
      </c>
      <c r="P52" s="395">
        <v>4</v>
      </c>
      <c r="Q52" s="395">
        <v>6</v>
      </c>
      <c r="R52" s="395">
        <v>4</v>
      </c>
      <c r="S52" s="395" t="s">
        <v>2446</v>
      </c>
      <c r="T52" s="395">
        <v>10</v>
      </c>
      <c r="U52" s="395">
        <v>8</v>
      </c>
      <c r="V52"/>
      <c r="W52" s="13">
        <v>70</v>
      </c>
      <c r="X52" s="13">
        <v>2</v>
      </c>
      <c r="Y52" s="13">
        <v>4</v>
      </c>
      <c r="Z52" s="13">
        <v>6</v>
      </c>
      <c r="AA52" s="13">
        <v>-8</v>
      </c>
      <c r="AB52" s="13">
        <v>20</v>
      </c>
      <c r="AC52" s="13">
        <v>14.1</v>
      </c>
      <c r="AD52" s="13">
        <v>986</v>
      </c>
      <c r="AE52" s="13">
        <v>47</v>
      </c>
      <c r="AF52" s="13">
        <v>4.3</v>
      </c>
      <c r="AG52" s="13">
        <v>0</v>
      </c>
      <c r="AH52" s="13">
        <v>0</v>
      </c>
      <c r="AI52" s="417">
        <v>6.8472222222222223</v>
      </c>
      <c r="AJ52" s="13">
        <v>0</v>
      </c>
      <c r="AK52" s="13">
        <v>32</v>
      </c>
      <c r="AL52" s="13">
        <v>64</v>
      </c>
      <c r="AM52" s="13">
        <v>85</v>
      </c>
      <c r="AN52" s="13">
        <v>14</v>
      </c>
      <c r="AO52" s="13">
        <v>0</v>
      </c>
      <c r="AP52" s="13">
        <v>0</v>
      </c>
      <c r="AQ52" s="13">
        <v>0</v>
      </c>
      <c r="AR52" s="13">
        <v>0</v>
      </c>
      <c r="AS52" s="421">
        <v>400000</v>
      </c>
      <c r="AT52"/>
      <c r="AU52"/>
      <c r="AV52"/>
      <c r="AW52"/>
      <c r="AX52"/>
      <c r="AY52"/>
      <c r="AZ52"/>
      <c r="BA52"/>
      <c r="BB52"/>
      <c r="BC52"/>
      <c r="BD52"/>
      <c r="BE52"/>
      <c r="BF52"/>
      <c r="BG52"/>
      <c r="BH52"/>
      <c r="BI52"/>
      <c r="BJ52"/>
      <c r="BK52"/>
      <c r="BL52"/>
      <c r="BM52"/>
      <c r="BN52"/>
      <c r="BO52"/>
      <c r="BP52"/>
      <c r="BQ52"/>
      <c r="BR52"/>
      <c r="BS52"/>
      <c r="BT52"/>
      <c r="BU52"/>
      <c r="BV52"/>
      <c r="BW52"/>
      <c r="BX52"/>
    </row>
    <row r="53" spans="1:81" s="419" customFormat="1" ht="14.4">
      <c r="A53"/>
      <c r="B53" s="117" t="s">
        <v>1828</v>
      </c>
      <c r="C53" t="s">
        <v>710</v>
      </c>
      <c r="D53" t="s">
        <v>609</v>
      </c>
      <c r="E53" s="13" t="s">
        <v>36</v>
      </c>
      <c r="F53" s="13">
        <v>2</v>
      </c>
      <c r="G53" s="13">
        <v>26</v>
      </c>
      <c r="H53" s="394">
        <v>1.8</v>
      </c>
      <c r="I53" s="395">
        <v>3</v>
      </c>
      <c r="J53" s="395">
        <v>1</v>
      </c>
      <c r="K53" s="395">
        <v>2</v>
      </c>
      <c r="L53" s="395">
        <v>1</v>
      </c>
      <c r="M53" s="395">
        <v>1</v>
      </c>
      <c r="N53" s="395">
        <v>0</v>
      </c>
      <c r="O53" s="394">
        <v>5.5</v>
      </c>
      <c r="P53" s="395">
        <v>5</v>
      </c>
      <c r="Q53" s="395">
        <v>5</v>
      </c>
      <c r="R53" s="395">
        <v>6</v>
      </c>
      <c r="S53" s="395" t="s">
        <v>2446</v>
      </c>
      <c r="T53" s="395">
        <v>4</v>
      </c>
      <c r="U53" s="395">
        <v>5</v>
      </c>
      <c r="V53"/>
      <c r="W53" s="13">
        <v>41</v>
      </c>
      <c r="X53" s="13">
        <v>0</v>
      </c>
      <c r="Y53" s="13">
        <v>2</v>
      </c>
      <c r="Z53" s="13">
        <v>2</v>
      </c>
      <c r="AA53" s="13">
        <v>0</v>
      </c>
      <c r="AB53" s="13">
        <v>28</v>
      </c>
      <c r="AC53" s="13">
        <v>11.5</v>
      </c>
      <c r="AD53" s="13">
        <v>470</v>
      </c>
      <c r="AE53" s="13">
        <v>44</v>
      </c>
      <c r="AF53" s="13">
        <v>0</v>
      </c>
      <c r="AG53" s="13">
        <v>0</v>
      </c>
      <c r="AH53" s="13">
        <v>0</v>
      </c>
      <c r="AI53" s="417">
        <v>9.7916666666666661</v>
      </c>
      <c r="AJ53" s="13">
        <v>0</v>
      </c>
      <c r="AK53" s="13">
        <v>27</v>
      </c>
      <c r="AL53" s="13">
        <v>27</v>
      </c>
      <c r="AM53" s="13">
        <v>37</v>
      </c>
      <c r="AN53" s="13">
        <v>7</v>
      </c>
      <c r="AO53" s="13">
        <v>0</v>
      </c>
      <c r="AP53" s="13">
        <v>0</v>
      </c>
      <c r="AQ53" s="13">
        <v>0</v>
      </c>
      <c r="AR53" s="13">
        <v>0</v>
      </c>
      <c r="AS53" s="421">
        <v>250000</v>
      </c>
      <c r="AT53"/>
      <c r="AU53"/>
      <c r="AV53"/>
      <c r="AW53"/>
      <c r="AX53"/>
      <c r="AY53"/>
      <c r="AZ53"/>
      <c r="BA53"/>
      <c r="BB53"/>
      <c r="BC53"/>
      <c r="BD53"/>
      <c r="BE53"/>
      <c r="BF53"/>
      <c r="BG53"/>
      <c r="BH53"/>
      <c r="BI53"/>
      <c r="BJ53"/>
      <c r="BK53"/>
      <c r="BL53"/>
      <c r="BM53"/>
      <c r="BN53"/>
      <c r="BO53"/>
      <c r="BP53"/>
      <c r="BQ53"/>
      <c r="BR53"/>
      <c r="BS53"/>
      <c r="BT53"/>
      <c r="BU53"/>
      <c r="BV53"/>
      <c r="BW53"/>
      <c r="BX53"/>
    </row>
    <row r="54" spans="1:81" s="419" customFormat="1" ht="14.4">
      <c r="A54"/>
      <c r="B54" s="117" t="s">
        <v>1828</v>
      </c>
      <c r="C54" t="s">
        <v>497</v>
      </c>
      <c r="D54" t="s">
        <v>506</v>
      </c>
      <c r="E54" s="13" t="s">
        <v>36</v>
      </c>
      <c r="F54" s="13">
        <v>2</v>
      </c>
      <c r="G54" s="13">
        <v>26</v>
      </c>
      <c r="H54" s="394">
        <v>1.1000000000000001</v>
      </c>
      <c r="I54" s="395">
        <v>1</v>
      </c>
      <c r="J54" s="395">
        <v>0</v>
      </c>
      <c r="K54" s="395">
        <v>1</v>
      </c>
      <c r="L54" s="395">
        <v>0</v>
      </c>
      <c r="M54" s="395">
        <v>1</v>
      </c>
      <c r="N54" s="395">
        <v>0</v>
      </c>
      <c r="O54" s="394">
        <v>5.2</v>
      </c>
      <c r="P54" s="395">
        <v>5</v>
      </c>
      <c r="Q54" s="395">
        <v>7</v>
      </c>
      <c r="R54" s="395">
        <v>4</v>
      </c>
      <c r="S54" s="395" t="s">
        <v>2445</v>
      </c>
      <c r="T54" s="395">
        <v>10</v>
      </c>
      <c r="U54" s="395">
        <v>1</v>
      </c>
      <c r="V54"/>
      <c r="W54" s="13">
        <v>15</v>
      </c>
      <c r="X54" s="13">
        <v>0</v>
      </c>
      <c r="Y54" s="13">
        <v>1</v>
      </c>
      <c r="Z54" s="13">
        <v>1</v>
      </c>
      <c r="AA54" s="13">
        <v>-2</v>
      </c>
      <c r="AB54" s="13">
        <v>2</v>
      </c>
      <c r="AC54" s="13">
        <v>15.6</v>
      </c>
      <c r="AD54" s="13">
        <v>234</v>
      </c>
      <c r="AE54" s="13">
        <v>10</v>
      </c>
      <c r="AF54" s="13">
        <v>0</v>
      </c>
      <c r="AG54" s="13">
        <v>0</v>
      </c>
      <c r="AH54" s="13">
        <v>0</v>
      </c>
      <c r="AI54" s="417">
        <v>9.75</v>
      </c>
      <c r="AJ54" s="13">
        <v>0</v>
      </c>
      <c r="AK54" s="13">
        <v>9</v>
      </c>
      <c r="AL54" s="13">
        <v>13</v>
      </c>
      <c r="AM54" s="13">
        <v>23</v>
      </c>
      <c r="AN54" s="13">
        <v>5</v>
      </c>
      <c r="AO54" s="13">
        <v>0</v>
      </c>
      <c r="AP54" s="13">
        <v>0</v>
      </c>
      <c r="AQ54" s="13">
        <v>0</v>
      </c>
      <c r="AR54" s="13">
        <v>0</v>
      </c>
      <c r="AS54" s="421">
        <v>684000</v>
      </c>
      <c r="AT54"/>
      <c r="AU54"/>
      <c r="AV54"/>
      <c r="AW54"/>
      <c r="AX54"/>
      <c r="AY54"/>
      <c r="AZ54"/>
      <c r="BA54"/>
      <c r="BB54"/>
      <c r="BC54"/>
      <c r="BD54"/>
      <c r="BE54"/>
      <c r="BF54"/>
      <c r="BG54"/>
      <c r="BH54"/>
      <c r="BI54"/>
      <c r="BJ54"/>
      <c r="BK54"/>
      <c r="BL54"/>
      <c r="BM54"/>
      <c r="BN54"/>
      <c r="BO54"/>
      <c r="BP54"/>
      <c r="BQ54"/>
      <c r="BR54"/>
      <c r="BS54"/>
      <c r="BT54"/>
      <c r="BU54"/>
      <c r="BV54"/>
      <c r="BW54"/>
      <c r="BX54"/>
    </row>
    <row r="55" spans="1:81" ht="14.4">
      <c r="A55" s="526" t="s">
        <v>1475</v>
      </c>
      <c r="B55" s="560" t="s">
        <v>1828</v>
      </c>
      <c r="C55" t="s">
        <v>1195</v>
      </c>
      <c r="D55" t="s">
        <v>258</v>
      </c>
      <c r="E55" s="13" t="s">
        <v>36</v>
      </c>
      <c r="F55" s="13">
        <v>2</v>
      </c>
      <c r="G55" s="13">
        <v>26</v>
      </c>
      <c r="H55" s="394">
        <v>3.4</v>
      </c>
      <c r="I55" s="395">
        <v>4</v>
      </c>
      <c r="J55" s="395">
        <v>1</v>
      </c>
      <c r="K55" s="395">
        <v>3</v>
      </c>
      <c r="L55" s="395">
        <v>1</v>
      </c>
      <c r="M55" s="395">
        <v>3</v>
      </c>
      <c r="N55" s="395">
        <v>0</v>
      </c>
      <c r="O55" s="394">
        <v>5.5</v>
      </c>
      <c r="P55" s="395">
        <v>5</v>
      </c>
      <c r="Q55" s="395">
        <v>6</v>
      </c>
      <c r="R55" s="395">
        <v>4</v>
      </c>
      <c r="S55" s="395" t="s">
        <v>2405</v>
      </c>
      <c r="T55" s="395">
        <v>10</v>
      </c>
      <c r="U55" s="395">
        <v>6</v>
      </c>
      <c r="W55" s="13">
        <v>49</v>
      </c>
      <c r="X55" s="13">
        <v>1</v>
      </c>
      <c r="Y55" s="13">
        <v>7</v>
      </c>
      <c r="Z55" s="13">
        <v>8</v>
      </c>
      <c r="AA55" s="13">
        <v>2</v>
      </c>
      <c r="AB55" s="13">
        <v>10</v>
      </c>
      <c r="AC55" s="13">
        <v>11.9</v>
      </c>
      <c r="AD55" s="13">
        <v>581</v>
      </c>
      <c r="AE55" s="13">
        <v>30</v>
      </c>
      <c r="AF55" s="13">
        <v>3.3</v>
      </c>
      <c r="AG55" s="13">
        <v>0</v>
      </c>
      <c r="AH55" s="13">
        <v>0</v>
      </c>
      <c r="AI55" s="417">
        <v>3.0256944444444445</v>
      </c>
      <c r="AJ55" s="13">
        <v>0</v>
      </c>
      <c r="AK55" s="13">
        <v>14</v>
      </c>
      <c r="AL55" s="13">
        <v>24</v>
      </c>
      <c r="AM55" s="13">
        <v>60</v>
      </c>
      <c r="AN55" s="13">
        <v>7</v>
      </c>
      <c r="AO55" s="13">
        <v>0</v>
      </c>
      <c r="AP55" s="13">
        <v>0</v>
      </c>
      <c r="AQ55" s="13">
        <v>0</v>
      </c>
      <c r="AR55" s="13">
        <v>0</v>
      </c>
      <c r="AS55" s="421">
        <v>463000</v>
      </c>
    </row>
    <row r="56" spans="1:81" ht="14.4">
      <c r="A56" s="561" t="s">
        <v>66</v>
      </c>
      <c r="B56" s="560" t="s">
        <v>1828</v>
      </c>
      <c r="C56" t="s">
        <v>1006</v>
      </c>
      <c r="D56" t="s">
        <v>581</v>
      </c>
      <c r="E56" s="1" t="s">
        <v>36</v>
      </c>
      <c r="F56" s="1">
        <v>2</v>
      </c>
      <c r="G56" s="1">
        <v>28</v>
      </c>
      <c r="H56" s="394">
        <v>3</v>
      </c>
      <c r="I56" s="395">
        <v>3</v>
      </c>
      <c r="J56" s="395">
        <v>1</v>
      </c>
      <c r="K56" s="395">
        <v>3</v>
      </c>
      <c r="L56" s="395">
        <v>1</v>
      </c>
      <c r="M56" s="395">
        <v>3</v>
      </c>
      <c r="N56" s="395">
        <v>0</v>
      </c>
      <c r="O56" s="394">
        <v>5.7</v>
      </c>
      <c r="P56" s="395">
        <v>5</v>
      </c>
      <c r="Q56" s="395">
        <v>6</v>
      </c>
      <c r="R56" s="395">
        <v>5</v>
      </c>
      <c r="S56" s="395" t="s">
        <v>2446</v>
      </c>
      <c r="T56" s="395">
        <v>8</v>
      </c>
      <c r="U56" s="395">
        <v>4</v>
      </c>
      <c r="V56" s="13"/>
      <c r="W56" s="1">
        <v>36</v>
      </c>
      <c r="X56" s="1">
        <v>2</v>
      </c>
      <c r="Y56" s="1">
        <v>3</v>
      </c>
      <c r="Z56" s="1">
        <v>5</v>
      </c>
      <c r="AA56" s="1">
        <v>0</v>
      </c>
      <c r="AB56" s="1">
        <v>15</v>
      </c>
      <c r="AC56" s="120">
        <v>16.2</v>
      </c>
      <c r="AD56" s="1">
        <v>584</v>
      </c>
      <c r="AE56" s="1">
        <v>46</v>
      </c>
      <c r="AF56" s="1">
        <v>4.3</v>
      </c>
      <c r="AG56" s="1">
        <v>0</v>
      </c>
      <c r="AH56" s="1">
        <v>0</v>
      </c>
      <c r="AI56" s="401">
        <v>4.8666666666666663</v>
      </c>
      <c r="AJ56" s="1">
        <v>0</v>
      </c>
      <c r="AK56" s="1">
        <v>25</v>
      </c>
      <c r="AL56" s="1">
        <v>45</v>
      </c>
      <c r="AM56" s="1">
        <v>42</v>
      </c>
      <c r="AN56" s="1">
        <v>13</v>
      </c>
      <c r="AO56" s="1">
        <v>0</v>
      </c>
      <c r="AP56" s="1">
        <v>0</v>
      </c>
      <c r="AQ56" s="120">
        <v>0</v>
      </c>
      <c r="AR56" s="1">
        <v>0</v>
      </c>
      <c r="AS56" s="400">
        <v>350000</v>
      </c>
      <c r="AT56" s="400"/>
      <c r="AV56" s="1">
        <v>270</v>
      </c>
    </row>
    <row r="57" spans="1:81" s="419" customFormat="1" ht="14.4">
      <c r="A57"/>
      <c r="B57" s="546" t="s">
        <v>1828</v>
      </c>
      <c r="C57" t="s">
        <v>717</v>
      </c>
      <c r="D57" t="s">
        <v>266</v>
      </c>
      <c r="E57" s="1" t="s">
        <v>36</v>
      </c>
      <c r="F57" s="1">
        <v>2</v>
      </c>
      <c r="G57" s="1">
        <v>26</v>
      </c>
      <c r="H57" s="394">
        <v>2.7</v>
      </c>
      <c r="I57" s="395">
        <v>3</v>
      </c>
      <c r="J57" s="395">
        <v>1</v>
      </c>
      <c r="K57" s="395">
        <v>2</v>
      </c>
      <c r="L57" s="395">
        <v>1</v>
      </c>
      <c r="M57" s="395">
        <v>2</v>
      </c>
      <c r="N57" s="395">
        <v>0</v>
      </c>
      <c r="O57" s="394">
        <v>5.4</v>
      </c>
      <c r="P57" s="395">
        <v>5</v>
      </c>
      <c r="Q57" s="395">
        <v>6</v>
      </c>
      <c r="R57" s="395">
        <v>4</v>
      </c>
      <c r="S57" s="395" t="s">
        <v>2445</v>
      </c>
      <c r="T57" s="395">
        <v>10</v>
      </c>
      <c r="U57" s="395">
        <v>4</v>
      </c>
      <c r="V57" s="13"/>
      <c r="W57" s="1">
        <v>35</v>
      </c>
      <c r="X57" s="1">
        <v>2</v>
      </c>
      <c r="Y57" s="1">
        <v>7</v>
      </c>
      <c r="Z57" s="1">
        <v>9</v>
      </c>
      <c r="AA57" s="1">
        <v>-3</v>
      </c>
      <c r="AB57" s="1">
        <v>10</v>
      </c>
      <c r="AC57" s="120">
        <v>16</v>
      </c>
      <c r="AD57" s="1">
        <v>559</v>
      </c>
      <c r="AE57" s="1">
        <v>18</v>
      </c>
      <c r="AF57" s="1">
        <v>11.1</v>
      </c>
      <c r="AG57" s="1">
        <v>0</v>
      </c>
      <c r="AH57" s="1">
        <v>0</v>
      </c>
      <c r="AI57" s="401">
        <v>2.5874999999999999</v>
      </c>
      <c r="AJ57" s="1">
        <v>0</v>
      </c>
      <c r="AK57" s="1">
        <v>10</v>
      </c>
      <c r="AL57" s="1">
        <v>47</v>
      </c>
      <c r="AM57" s="1">
        <v>37</v>
      </c>
      <c r="AN57" s="1">
        <v>10</v>
      </c>
      <c r="AO57" s="1">
        <v>0</v>
      </c>
      <c r="AP57" s="1">
        <v>0</v>
      </c>
      <c r="AQ57" s="120">
        <v>0</v>
      </c>
      <c r="AR57" s="1">
        <v>0</v>
      </c>
      <c r="AS57" s="400">
        <v>387000</v>
      </c>
      <c r="AT57" s="400"/>
      <c r="AU57"/>
      <c r="AV57" s="1">
        <v>215</v>
      </c>
      <c r="AW57"/>
      <c r="AX57" s="547" t="s">
        <v>28</v>
      </c>
      <c r="AY57"/>
      <c r="AZ57"/>
      <c r="BA57"/>
      <c r="BB57"/>
      <c r="BC57"/>
      <c r="BD57"/>
      <c r="BE57"/>
      <c r="BF57"/>
      <c r="BG57"/>
      <c r="BH57"/>
      <c r="BI57"/>
      <c r="BJ57"/>
      <c r="BK57"/>
      <c r="BL57"/>
      <c r="BM57"/>
      <c r="BN57"/>
      <c r="BO57"/>
      <c r="BP57"/>
      <c r="BQ57"/>
      <c r="BR57"/>
      <c r="BS57"/>
      <c r="BT57"/>
      <c r="BU57"/>
      <c r="BV57"/>
      <c r="BW57"/>
      <c r="BX57"/>
      <c r="BY57"/>
      <c r="BZ57"/>
      <c r="CA57"/>
      <c r="CB57"/>
      <c r="CC57"/>
    </row>
    <row r="58" spans="1:81" s="419" customFormat="1" ht="14.4">
      <c r="A58"/>
      <c r="B58" s="117" t="s">
        <v>1828</v>
      </c>
      <c r="C58" t="s">
        <v>1430</v>
      </c>
      <c r="D58" t="s">
        <v>256</v>
      </c>
      <c r="E58" s="13" t="s">
        <v>36</v>
      </c>
      <c r="F58" s="13">
        <v>2</v>
      </c>
      <c r="G58" s="13">
        <v>32</v>
      </c>
      <c r="H58" s="394">
        <v>0.7</v>
      </c>
      <c r="I58" s="395">
        <v>0</v>
      </c>
      <c r="J58" s="395">
        <v>0</v>
      </c>
      <c r="K58" s="395">
        <v>1</v>
      </c>
      <c r="L58" s="395">
        <v>0</v>
      </c>
      <c r="M58" s="395">
        <v>1</v>
      </c>
      <c r="N58" s="395">
        <v>0</v>
      </c>
      <c r="O58" s="394">
        <v>4.5</v>
      </c>
      <c r="P58" s="395">
        <v>3</v>
      </c>
      <c r="Q58" s="395">
        <v>5</v>
      </c>
      <c r="R58" s="395">
        <v>5</v>
      </c>
      <c r="S58" s="395" t="s">
        <v>2445</v>
      </c>
      <c r="T58" s="395">
        <v>10</v>
      </c>
      <c r="U58" s="395">
        <v>0</v>
      </c>
      <c r="V58"/>
      <c r="W58" s="13">
        <v>5</v>
      </c>
      <c r="X58" s="13">
        <v>0</v>
      </c>
      <c r="Y58" s="13">
        <v>0</v>
      </c>
      <c r="Z58" s="13">
        <v>0</v>
      </c>
      <c r="AA58" s="13">
        <v>-2</v>
      </c>
      <c r="AB58" s="13">
        <v>4</v>
      </c>
      <c r="AC58" s="13">
        <v>14</v>
      </c>
      <c r="AD58" s="13">
        <v>70</v>
      </c>
      <c r="AE58" s="13">
        <v>5</v>
      </c>
      <c r="AF58" s="13">
        <v>0</v>
      </c>
      <c r="AG58" s="13">
        <v>0</v>
      </c>
      <c r="AH58" s="13">
        <v>0</v>
      </c>
      <c r="AI58" s="420"/>
      <c r="AJ58" s="13">
        <v>0</v>
      </c>
      <c r="AK58" s="13">
        <v>5</v>
      </c>
      <c r="AL58" s="13">
        <v>5</v>
      </c>
      <c r="AM58" s="13">
        <v>6</v>
      </c>
      <c r="AN58" s="13">
        <v>1</v>
      </c>
      <c r="AO58" s="13">
        <v>0</v>
      </c>
      <c r="AP58" s="13">
        <v>0</v>
      </c>
      <c r="AQ58" s="13">
        <v>0</v>
      </c>
      <c r="AR58" s="13">
        <v>0</v>
      </c>
      <c r="AS58" s="421">
        <v>250000</v>
      </c>
      <c r="AT58"/>
      <c r="AU58"/>
      <c r="AV58"/>
      <c r="AW58"/>
      <c r="AX58"/>
      <c r="AY58"/>
      <c r="AZ58"/>
      <c r="BA58"/>
      <c r="BB58"/>
      <c r="BC58"/>
      <c r="BD58"/>
      <c r="BE58"/>
      <c r="BF58"/>
      <c r="BG58"/>
      <c r="BH58"/>
      <c r="BI58"/>
      <c r="BJ58"/>
      <c r="BK58"/>
      <c r="BL58"/>
      <c r="BM58"/>
      <c r="BN58"/>
      <c r="BO58"/>
      <c r="BP58"/>
      <c r="BQ58"/>
      <c r="BR58"/>
      <c r="BS58"/>
      <c r="BT58"/>
      <c r="BU58"/>
      <c r="BV58"/>
      <c r="BW58"/>
      <c r="BX58"/>
    </row>
    <row r="59" spans="1:81" s="419" customFormat="1" ht="14.4">
      <c r="A59"/>
      <c r="B59" s="117" t="s">
        <v>1828</v>
      </c>
      <c r="C59" t="s">
        <v>1348</v>
      </c>
      <c r="D59" t="s">
        <v>636</v>
      </c>
      <c r="E59" s="13" t="s">
        <v>36</v>
      </c>
      <c r="F59" s="13">
        <v>2</v>
      </c>
      <c r="G59" s="13">
        <v>34</v>
      </c>
      <c r="H59" s="394">
        <v>1</v>
      </c>
      <c r="I59" s="395">
        <v>1</v>
      </c>
      <c r="J59" s="395">
        <v>0</v>
      </c>
      <c r="K59" s="395">
        <v>1</v>
      </c>
      <c r="L59" s="395">
        <v>0</v>
      </c>
      <c r="M59" s="395">
        <v>1</v>
      </c>
      <c r="N59" s="395">
        <v>0</v>
      </c>
      <c r="O59" s="394">
        <v>4.7</v>
      </c>
      <c r="P59" s="395">
        <v>4</v>
      </c>
      <c r="Q59" s="395">
        <v>5</v>
      </c>
      <c r="R59" s="395">
        <v>4</v>
      </c>
      <c r="S59" s="395" t="s">
        <v>2446</v>
      </c>
      <c r="T59" s="395">
        <v>10</v>
      </c>
      <c r="U59" s="395">
        <v>0</v>
      </c>
      <c r="V59"/>
      <c r="W59" s="13">
        <v>5</v>
      </c>
      <c r="X59" s="13">
        <v>0</v>
      </c>
      <c r="Y59" s="13">
        <v>1</v>
      </c>
      <c r="Z59" s="13">
        <v>1</v>
      </c>
      <c r="AA59" s="13">
        <v>2</v>
      </c>
      <c r="AB59" s="13">
        <v>0</v>
      </c>
      <c r="AC59" s="13">
        <v>14</v>
      </c>
      <c r="AD59" s="13">
        <v>70</v>
      </c>
      <c r="AE59" s="13">
        <v>1</v>
      </c>
      <c r="AF59" s="13">
        <v>0</v>
      </c>
      <c r="AG59" s="13">
        <v>0</v>
      </c>
      <c r="AH59" s="13">
        <v>0</v>
      </c>
      <c r="AI59" s="417">
        <v>2.9166666666666665</v>
      </c>
      <c r="AJ59" s="13">
        <v>0</v>
      </c>
      <c r="AK59" s="13">
        <v>3</v>
      </c>
      <c r="AL59" s="13">
        <v>4</v>
      </c>
      <c r="AM59" s="13">
        <v>5</v>
      </c>
      <c r="AN59" s="13">
        <v>1</v>
      </c>
      <c r="AO59" s="13">
        <v>0</v>
      </c>
      <c r="AP59" s="13">
        <v>0</v>
      </c>
      <c r="AQ59" s="13">
        <v>0</v>
      </c>
      <c r="AR59" s="13">
        <v>0</v>
      </c>
      <c r="AS59" s="421">
        <v>250000</v>
      </c>
      <c r="AT59"/>
      <c r="AU59"/>
      <c r="AV59"/>
      <c r="AW59"/>
      <c r="AX59"/>
      <c r="AY59"/>
      <c r="AZ59"/>
      <c r="BA59"/>
      <c r="BB59"/>
      <c r="BC59"/>
      <c r="BD59"/>
      <c r="BE59"/>
      <c r="BF59"/>
      <c r="BG59"/>
      <c r="BH59"/>
      <c r="BI59"/>
      <c r="BJ59"/>
      <c r="BK59"/>
      <c r="BL59"/>
      <c r="BM59"/>
      <c r="BN59"/>
      <c r="BO59"/>
      <c r="BP59"/>
      <c r="BQ59"/>
      <c r="BR59"/>
      <c r="BS59"/>
      <c r="BT59"/>
      <c r="BU59"/>
      <c r="BV59"/>
      <c r="BW59"/>
      <c r="BX59"/>
    </row>
    <row r="60" spans="1:81" s="419" customFormat="1" ht="14.4">
      <c r="A60"/>
      <c r="B60" s="546" t="s">
        <v>1828</v>
      </c>
      <c r="C60" t="s">
        <v>1183</v>
      </c>
      <c r="D60" t="s">
        <v>551</v>
      </c>
      <c r="E60" s="1" t="s">
        <v>36</v>
      </c>
      <c r="F60" s="1">
        <v>2</v>
      </c>
      <c r="G60" s="1">
        <v>34</v>
      </c>
      <c r="H60" s="394">
        <v>3.2</v>
      </c>
      <c r="I60" s="395">
        <v>3</v>
      </c>
      <c r="J60" s="395">
        <v>1</v>
      </c>
      <c r="K60" s="395">
        <v>3</v>
      </c>
      <c r="L60" s="395">
        <v>1</v>
      </c>
      <c r="M60" s="395">
        <v>3</v>
      </c>
      <c r="N60" s="395">
        <v>0</v>
      </c>
      <c r="O60" s="394">
        <v>5.6</v>
      </c>
      <c r="P60" s="395">
        <v>5</v>
      </c>
      <c r="Q60" s="395">
        <v>7</v>
      </c>
      <c r="R60" s="395">
        <v>4</v>
      </c>
      <c r="S60" s="395" t="s">
        <v>2446</v>
      </c>
      <c r="T60" s="395">
        <v>10</v>
      </c>
      <c r="U60" s="395">
        <v>6</v>
      </c>
      <c r="V60" s="13"/>
      <c r="W60" s="1">
        <v>54</v>
      </c>
      <c r="X60" s="1">
        <v>3</v>
      </c>
      <c r="Y60" s="1">
        <v>6</v>
      </c>
      <c r="Z60" s="1">
        <v>9</v>
      </c>
      <c r="AA60" s="1">
        <v>-3</v>
      </c>
      <c r="AB60" s="1">
        <v>28</v>
      </c>
      <c r="AC60" s="120">
        <v>17.2</v>
      </c>
      <c r="AD60" s="1">
        <v>931</v>
      </c>
      <c r="AE60" s="1">
        <v>55</v>
      </c>
      <c r="AF60" s="1">
        <v>5.5</v>
      </c>
      <c r="AG60" s="1">
        <v>0</v>
      </c>
      <c r="AH60" s="1">
        <v>0</v>
      </c>
      <c r="AI60" s="401">
        <v>4.3097222222222218</v>
      </c>
      <c r="AJ60" s="1">
        <v>0</v>
      </c>
      <c r="AK60" s="1">
        <v>28</v>
      </c>
      <c r="AL60" s="1">
        <v>55</v>
      </c>
      <c r="AM60" s="1">
        <v>81</v>
      </c>
      <c r="AN60" s="1">
        <v>11</v>
      </c>
      <c r="AO60" s="1">
        <v>0</v>
      </c>
      <c r="AP60" s="1">
        <v>0</v>
      </c>
      <c r="AQ60" s="120">
        <v>0</v>
      </c>
      <c r="AR60" s="1">
        <v>0</v>
      </c>
      <c r="AS60" s="400">
        <v>768000</v>
      </c>
      <c r="AT60" s="400"/>
      <c r="AU60"/>
      <c r="AV60" s="1">
        <v>158</v>
      </c>
      <c r="AW60"/>
      <c r="AX60" s="547" t="s">
        <v>1541</v>
      </c>
      <c r="AY60"/>
      <c r="AZ60"/>
      <c r="BA60"/>
      <c r="BB60"/>
      <c r="BC60"/>
      <c r="BD60"/>
      <c r="BE60"/>
      <c r="BF60"/>
      <c r="BG60"/>
      <c r="BH60"/>
      <c r="BI60"/>
      <c r="BJ60"/>
      <c r="BK60"/>
      <c r="BL60"/>
      <c r="BM60"/>
      <c r="BN60"/>
      <c r="BO60"/>
      <c r="BP60"/>
      <c r="BQ60"/>
      <c r="BR60"/>
      <c r="BS60"/>
      <c r="BT60"/>
      <c r="BU60"/>
      <c r="BV60"/>
      <c r="BW60"/>
      <c r="BX60"/>
      <c r="BY60"/>
      <c r="BZ60"/>
      <c r="CA60"/>
      <c r="CB60"/>
      <c r="CC60"/>
    </row>
    <row r="61" spans="1:81" s="419" customFormat="1" ht="14.4">
      <c r="A61"/>
      <c r="B61" s="117" t="s">
        <v>1828</v>
      </c>
      <c r="C61" t="s">
        <v>1440</v>
      </c>
      <c r="D61" t="s">
        <v>261</v>
      </c>
      <c r="E61" s="13" t="s">
        <v>36</v>
      </c>
      <c r="F61" s="13">
        <v>2</v>
      </c>
      <c r="G61" s="13">
        <v>29</v>
      </c>
      <c r="H61" s="394">
        <v>0.7</v>
      </c>
      <c r="I61" s="395">
        <v>0</v>
      </c>
      <c r="J61" s="395">
        <v>0</v>
      </c>
      <c r="K61" s="395">
        <v>1</v>
      </c>
      <c r="L61" s="395">
        <v>0</v>
      </c>
      <c r="M61" s="395">
        <v>1</v>
      </c>
      <c r="N61" s="395">
        <v>0</v>
      </c>
      <c r="O61" s="394">
        <v>3.9</v>
      </c>
      <c r="P61" s="395">
        <v>2</v>
      </c>
      <c r="Q61" s="395">
        <v>5</v>
      </c>
      <c r="R61" s="395">
        <v>5</v>
      </c>
      <c r="S61" s="395" t="s">
        <v>2445</v>
      </c>
      <c r="T61" s="395">
        <v>10</v>
      </c>
      <c r="U61" s="395">
        <v>0</v>
      </c>
      <c r="V61"/>
      <c r="W61" s="13">
        <v>1</v>
      </c>
      <c r="X61" s="13">
        <v>0</v>
      </c>
      <c r="Y61" s="13">
        <v>0</v>
      </c>
      <c r="Z61" s="13">
        <v>0</v>
      </c>
      <c r="AA61" s="13">
        <v>0</v>
      </c>
      <c r="AB61" s="13">
        <v>0</v>
      </c>
      <c r="AC61" s="13">
        <v>11</v>
      </c>
      <c r="AD61" s="13">
        <v>11</v>
      </c>
      <c r="AE61" s="13">
        <v>1</v>
      </c>
      <c r="AF61" s="13">
        <v>0</v>
      </c>
      <c r="AG61" s="13">
        <v>0</v>
      </c>
      <c r="AH61" s="13">
        <v>0</v>
      </c>
      <c r="AI61" s="420"/>
      <c r="AJ61" s="13">
        <v>0</v>
      </c>
      <c r="AK61" s="13">
        <v>2</v>
      </c>
      <c r="AL61" s="13">
        <v>0</v>
      </c>
      <c r="AM61" s="13">
        <v>2</v>
      </c>
      <c r="AN61" s="13">
        <v>0</v>
      </c>
      <c r="AO61" s="13">
        <v>0</v>
      </c>
      <c r="AP61" s="13">
        <v>0</v>
      </c>
      <c r="AQ61" s="13">
        <v>0</v>
      </c>
      <c r="AR61" s="13">
        <v>0</v>
      </c>
      <c r="AS61" s="421">
        <v>250000</v>
      </c>
      <c r="AT61"/>
      <c r="AU61"/>
      <c r="AV61"/>
      <c r="AW61"/>
      <c r="AX61"/>
      <c r="AY61"/>
      <c r="AZ61"/>
      <c r="BA61"/>
      <c r="BB61"/>
      <c r="BC61"/>
      <c r="BD61"/>
      <c r="BE61"/>
      <c r="BF61"/>
      <c r="BG61"/>
      <c r="BH61"/>
      <c r="BI61"/>
      <c r="BJ61"/>
      <c r="BK61"/>
      <c r="BL61"/>
      <c r="BM61"/>
      <c r="BN61"/>
      <c r="BO61"/>
      <c r="BP61"/>
      <c r="BQ61"/>
      <c r="BR61"/>
      <c r="BS61"/>
      <c r="BT61"/>
      <c r="BU61"/>
      <c r="BV61"/>
      <c r="BW61"/>
      <c r="BX61"/>
    </row>
    <row r="62" spans="1:81" s="419" customFormat="1" ht="14.4">
      <c r="A62"/>
      <c r="B62" s="117" t="s">
        <v>1828</v>
      </c>
      <c r="C62" t="s">
        <v>1442</v>
      </c>
      <c r="D62" t="s">
        <v>447</v>
      </c>
      <c r="E62" s="13" t="s">
        <v>36</v>
      </c>
      <c r="F62" s="13">
        <v>2</v>
      </c>
      <c r="G62" s="13">
        <v>29</v>
      </c>
      <c r="H62" s="394">
        <v>0.7</v>
      </c>
      <c r="I62" s="395">
        <v>0</v>
      </c>
      <c r="J62" s="395">
        <v>0</v>
      </c>
      <c r="K62" s="395">
        <v>1</v>
      </c>
      <c r="L62" s="395">
        <v>0</v>
      </c>
      <c r="M62" s="395">
        <v>1</v>
      </c>
      <c r="N62" s="395">
        <v>0</v>
      </c>
      <c r="O62" s="394">
        <v>4.8</v>
      </c>
      <c r="P62" s="395">
        <v>3</v>
      </c>
      <c r="Q62" s="395">
        <v>6</v>
      </c>
      <c r="R62" s="395">
        <v>4</v>
      </c>
      <c r="S62" s="395" t="s">
        <v>2445</v>
      </c>
      <c r="T62" s="395">
        <v>10</v>
      </c>
      <c r="U62" s="395">
        <v>0</v>
      </c>
      <c r="V62"/>
      <c r="W62" s="13">
        <v>4</v>
      </c>
      <c r="X62" s="13">
        <v>0</v>
      </c>
      <c r="Y62" s="13">
        <v>0</v>
      </c>
      <c r="Z62" s="13">
        <v>0</v>
      </c>
      <c r="AA62" s="13">
        <v>0</v>
      </c>
      <c r="AB62" s="13">
        <v>0</v>
      </c>
      <c r="AC62" s="13">
        <v>14</v>
      </c>
      <c r="AD62" s="13">
        <v>56</v>
      </c>
      <c r="AE62" s="13">
        <v>4</v>
      </c>
      <c r="AF62" s="13">
        <v>0</v>
      </c>
      <c r="AG62" s="13">
        <v>0</v>
      </c>
      <c r="AH62" s="13">
        <v>0</v>
      </c>
      <c r="AI62" s="420"/>
      <c r="AJ62" s="13">
        <v>0</v>
      </c>
      <c r="AK62" s="13">
        <v>2</v>
      </c>
      <c r="AL62" s="13">
        <v>2</v>
      </c>
      <c r="AM62" s="13">
        <v>7</v>
      </c>
      <c r="AN62" s="13">
        <v>0</v>
      </c>
      <c r="AO62" s="13">
        <v>0</v>
      </c>
      <c r="AP62" s="13">
        <v>0</v>
      </c>
      <c r="AQ62" s="13">
        <v>0</v>
      </c>
      <c r="AR62" s="13">
        <v>0</v>
      </c>
      <c r="AS62" s="421">
        <v>250000</v>
      </c>
      <c r="AT62"/>
      <c r="AU62"/>
      <c r="AV62"/>
      <c r="AW62"/>
      <c r="AX62"/>
      <c r="AY62"/>
      <c r="AZ62"/>
      <c r="BA62"/>
      <c r="BB62"/>
      <c r="BC62"/>
      <c r="BD62"/>
      <c r="BE62"/>
      <c r="BF62"/>
      <c r="BG62"/>
      <c r="BH62"/>
      <c r="BI62"/>
      <c r="BJ62"/>
      <c r="BK62"/>
      <c r="BL62"/>
      <c r="BM62"/>
      <c r="BN62"/>
      <c r="BO62"/>
      <c r="BP62"/>
      <c r="BQ62"/>
      <c r="BR62"/>
      <c r="BS62"/>
      <c r="BT62"/>
      <c r="BU62"/>
      <c r="BV62"/>
      <c r="BW62"/>
      <c r="BX62"/>
    </row>
    <row r="63" spans="1:81" s="419" customFormat="1" ht="14.4">
      <c r="A63"/>
      <c r="B63" s="117" t="s">
        <v>1828</v>
      </c>
      <c r="C63" t="s">
        <v>1443</v>
      </c>
      <c r="D63" t="s">
        <v>559</v>
      </c>
      <c r="E63" s="13" t="s">
        <v>36</v>
      </c>
      <c r="F63" s="13">
        <v>2</v>
      </c>
      <c r="G63" s="13">
        <v>29</v>
      </c>
      <c r="H63" s="394">
        <v>1.1000000000000001</v>
      </c>
      <c r="I63" s="395">
        <v>0</v>
      </c>
      <c r="J63" s="395">
        <v>0</v>
      </c>
      <c r="K63" s="395">
        <v>1</v>
      </c>
      <c r="L63" s="395">
        <v>0</v>
      </c>
      <c r="M63" s="395">
        <v>1</v>
      </c>
      <c r="N63" s="395">
        <v>0</v>
      </c>
      <c r="O63" s="394">
        <v>4.2</v>
      </c>
      <c r="P63" s="395">
        <v>3</v>
      </c>
      <c r="Q63" s="395">
        <v>4</v>
      </c>
      <c r="R63" s="395">
        <v>4</v>
      </c>
      <c r="S63" s="395" t="s">
        <v>2405</v>
      </c>
      <c r="T63" s="395">
        <v>10</v>
      </c>
      <c r="U63" s="395">
        <v>1</v>
      </c>
      <c r="V63"/>
      <c r="W63" s="13">
        <v>8</v>
      </c>
      <c r="X63" s="13">
        <v>0</v>
      </c>
      <c r="Y63" s="13">
        <v>0</v>
      </c>
      <c r="Z63" s="13">
        <v>0</v>
      </c>
      <c r="AA63" s="13">
        <v>-2</v>
      </c>
      <c r="AB63" s="13">
        <v>0</v>
      </c>
      <c r="AC63" s="13">
        <v>13.8</v>
      </c>
      <c r="AD63" s="13">
        <v>110</v>
      </c>
      <c r="AE63" s="13">
        <v>4</v>
      </c>
      <c r="AF63" s="13">
        <v>0</v>
      </c>
      <c r="AG63" s="13">
        <v>0</v>
      </c>
      <c r="AH63" s="13">
        <v>0</v>
      </c>
      <c r="AI63" s="420"/>
      <c r="AJ63" s="13">
        <v>0</v>
      </c>
      <c r="AK63" s="13">
        <v>2</v>
      </c>
      <c r="AL63" s="13">
        <v>6</v>
      </c>
      <c r="AM63" s="13">
        <v>5</v>
      </c>
      <c r="AN63" s="13">
        <v>1</v>
      </c>
      <c r="AO63" s="13">
        <v>0</v>
      </c>
      <c r="AP63" s="13">
        <v>0</v>
      </c>
      <c r="AQ63" s="13">
        <v>0</v>
      </c>
      <c r="AR63" s="13">
        <v>0</v>
      </c>
      <c r="AS63" s="421">
        <v>382000</v>
      </c>
      <c r="AT63"/>
      <c r="AU63"/>
      <c r="AV63"/>
      <c r="AW63"/>
      <c r="AX63"/>
      <c r="AY63"/>
      <c r="AZ63"/>
      <c r="BA63"/>
      <c r="BB63"/>
      <c r="BC63"/>
      <c r="BD63"/>
      <c r="BE63"/>
      <c r="BF63"/>
      <c r="BG63"/>
      <c r="BH63"/>
      <c r="BI63"/>
      <c r="BJ63"/>
      <c r="BK63"/>
      <c r="BL63"/>
      <c r="BM63"/>
      <c r="BN63"/>
      <c r="BO63"/>
      <c r="BP63"/>
      <c r="BQ63"/>
      <c r="BR63"/>
      <c r="BS63"/>
      <c r="BT63"/>
      <c r="BU63"/>
      <c r="BV63"/>
      <c r="BW63"/>
      <c r="BX63"/>
    </row>
    <row r="64" spans="1:81" s="419" customFormat="1" ht="14.4">
      <c r="A64"/>
      <c r="B64" s="546" t="s">
        <v>1828</v>
      </c>
      <c r="C64" t="s">
        <v>1490</v>
      </c>
      <c r="D64" t="s">
        <v>276</v>
      </c>
      <c r="E64" s="1" t="s">
        <v>36</v>
      </c>
      <c r="F64" s="1">
        <v>2</v>
      </c>
      <c r="G64" s="1">
        <v>25</v>
      </c>
      <c r="H64" s="394">
        <v>1.2</v>
      </c>
      <c r="I64" s="395">
        <v>2</v>
      </c>
      <c r="J64" s="395">
        <v>0</v>
      </c>
      <c r="K64" s="395">
        <v>1</v>
      </c>
      <c r="L64" s="395">
        <v>0</v>
      </c>
      <c r="M64" s="395">
        <v>1</v>
      </c>
      <c r="N64" s="395">
        <v>0</v>
      </c>
      <c r="O64" s="394">
        <v>5.7</v>
      </c>
      <c r="P64" s="395">
        <v>5</v>
      </c>
      <c r="Q64" s="395">
        <v>6</v>
      </c>
      <c r="R64" s="395">
        <v>5</v>
      </c>
      <c r="S64" s="395" t="s">
        <v>2446</v>
      </c>
      <c r="T64" s="395">
        <v>6</v>
      </c>
      <c r="U64" s="395">
        <v>2</v>
      </c>
      <c r="V64" s="13"/>
      <c r="W64" s="1">
        <v>19</v>
      </c>
      <c r="X64" s="1">
        <v>0</v>
      </c>
      <c r="Y64" s="1">
        <v>1</v>
      </c>
      <c r="Z64" s="1">
        <v>1</v>
      </c>
      <c r="AA64" s="1">
        <v>-3</v>
      </c>
      <c r="AB64" s="1">
        <v>17</v>
      </c>
      <c r="AC64" s="120">
        <v>16.3</v>
      </c>
      <c r="AD64" s="1">
        <v>310</v>
      </c>
      <c r="AE64" s="1">
        <v>12</v>
      </c>
      <c r="AF64" s="1">
        <v>0</v>
      </c>
      <c r="AG64" s="1">
        <v>0</v>
      </c>
      <c r="AH64" s="1">
        <v>0</v>
      </c>
      <c r="AI64" s="401">
        <v>12.916666666666666</v>
      </c>
      <c r="AJ64" s="1">
        <v>0</v>
      </c>
      <c r="AK64" s="1">
        <v>10</v>
      </c>
      <c r="AL64" s="1">
        <v>16</v>
      </c>
      <c r="AM64" s="1">
        <v>25</v>
      </c>
      <c r="AN64" s="1">
        <v>7</v>
      </c>
      <c r="AO64" s="1">
        <v>0</v>
      </c>
      <c r="AP64" s="1">
        <v>0</v>
      </c>
      <c r="AQ64" s="120">
        <v>0</v>
      </c>
      <c r="AR64" s="1">
        <v>0</v>
      </c>
      <c r="AS64" s="400">
        <v>250000</v>
      </c>
      <c r="AT64" s="400"/>
      <c r="AU64"/>
      <c r="AV64" s="1">
        <v>105</v>
      </c>
      <c r="AW64"/>
      <c r="AX64" s="547" t="s">
        <v>1487</v>
      </c>
      <c r="AY64"/>
      <c r="AZ64"/>
      <c r="BA64"/>
      <c r="BB64"/>
      <c r="BC64"/>
      <c r="BD64"/>
      <c r="BE64"/>
      <c r="BF64"/>
      <c r="BG64"/>
      <c r="BH64"/>
      <c r="BI64"/>
      <c r="BJ64"/>
      <c r="BK64"/>
      <c r="BL64"/>
      <c r="BM64"/>
      <c r="BN64"/>
      <c r="BO64"/>
      <c r="BP64"/>
      <c r="BQ64"/>
      <c r="BR64"/>
      <c r="BS64"/>
      <c r="BT64"/>
      <c r="BU64"/>
      <c r="BV64"/>
      <c r="BW64"/>
      <c r="BX64"/>
      <c r="BY64"/>
      <c r="BZ64"/>
      <c r="CA64"/>
      <c r="CB64"/>
      <c r="CC64"/>
    </row>
    <row r="65" spans="1:81" s="419" customFormat="1" ht="14.4">
      <c r="A65"/>
      <c r="B65" s="546" t="s">
        <v>1828</v>
      </c>
      <c r="C65" t="s">
        <v>1214</v>
      </c>
      <c r="D65" t="s">
        <v>348</v>
      </c>
      <c r="E65" s="1" t="s">
        <v>36</v>
      </c>
      <c r="F65" s="1">
        <v>2</v>
      </c>
      <c r="G65" s="1">
        <v>30</v>
      </c>
      <c r="H65" s="394">
        <v>3.8</v>
      </c>
      <c r="I65" s="395">
        <v>3</v>
      </c>
      <c r="J65" s="395">
        <v>1</v>
      </c>
      <c r="K65" s="395">
        <v>3</v>
      </c>
      <c r="L65" s="395">
        <v>2</v>
      </c>
      <c r="M65" s="395">
        <v>4</v>
      </c>
      <c r="N65" s="395">
        <v>0</v>
      </c>
      <c r="O65" s="394">
        <v>5.7</v>
      </c>
      <c r="P65" s="395">
        <v>5</v>
      </c>
      <c r="Q65" s="395">
        <v>7</v>
      </c>
      <c r="R65" s="395">
        <v>4</v>
      </c>
      <c r="S65" s="395" t="s">
        <v>2446</v>
      </c>
      <c r="T65" s="395">
        <v>8</v>
      </c>
      <c r="U65" s="395">
        <v>8</v>
      </c>
      <c r="V65" s="13"/>
      <c r="W65" s="1">
        <v>66</v>
      </c>
      <c r="X65" s="1">
        <v>3</v>
      </c>
      <c r="Y65" s="1">
        <v>4</v>
      </c>
      <c r="Z65" s="1">
        <v>7</v>
      </c>
      <c r="AA65" s="1">
        <v>-2</v>
      </c>
      <c r="AB65" s="1">
        <v>27</v>
      </c>
      <c r="AC65" s="120">
        <v>13.9</v>
      </c>
      <c r="AD65" s="1">
        <v>915</v>
      </c>
      <c r="AE65" s="1">
        <v>55</v>
      </c>
      <c r="AF65" s="1">
        <v>5.5</v>
      </c>
      <c r="AG65" s="1">
        <v>0</v>
      </c>
      <c r="AH65" s="1">
        <v>0</v>
      </c>
      <c r="AI65" s="401">
        <v>5.4458333333333337</v>
      </c>
      <c r="AJ65" s="1">
        <v>0</v>
      </c>
      <c r="AK65" s="1">
        <v>26</v>
      </c>
      <c r="AL65" s="1">
        <v>50</v>
      </c>
      <c r="AM65" s="1">
        <v>66</v>
      </c>
      <c r="AN65" s="1">
        <v>11</v>
      </c>
      <c r="AO65" s="1">
        <v>0</v>
      </c>
      <c r="AP65" s="1">
        <v>0</v>
      </c>
      <c r="AQ65" s="120">
        <v>0</v>
      </c>
      <c r="AR65" s="1">
        <v>0</v>
      </c>
      <c r="AS65" s="400">
        <v>1129000</v>
      </c>
      <c r="AT65" s="400"/>
      <c r="AU65"/>
      <c r="AV65" s="1">
        <v>99</v>
      </c>
      <c r="AW65"/>
      <c r="AX65" s="547" t="s">
        <v>2172</v>
      </c>
      <c r="AY65"/>
      <c r="AZ65"/>
      <c r="BA65"/>
      <c r="BB65"/>
      <c r="BC65"/>
      <c r="BD65"/>
      <c r="BE65"/>
      <c r="BF65"/>
      <c r="BG65"/>
      <c r="BH65"/>
      <c r="BI65"/>
      <c r="BJ65"/>
      <c r="BK65"/>
      <c r="BL65"/>
      <c r="BM65"/>
      <c r="BN65"/>
      <c r="BO65"/>
      <c r="BP65"/>
      <c r="BQ65"/>
      <c r="BR65"/>
      <c r="BS65"/>
      <c r="BT65"/>
      <c r="BU65"/>
      <c r="BV65"/>
      <c r="BW65"/>
      <c r="BX65"/>
    </row>
    <row r="66" spans="1:81" s="419" customFormat="1" ht="14.4">
      <c r="A66"/>
      <c r="B66" s="546" t="s">
        <v>1828</v>
      </c>
      <c r="C66" t="s">
        <v>2779</v>
      </c>
      <c r="D66" t="s">
        <v>276</v>
      </c>
      <c r="E66" s="1" t="s">
        <v>36</v>
      </c>
      <c r="F66" s="1">
        <v>2</v>
      </c>
      <c r="G66" s="1">
        <v>22</v>
      </c>
      <c r="H66" s="394">
        <v>4</v>
      </c>
      <c r="I66" s="395">
        <v>3</v>
      </c>
      <c r="J66" s="395">
        <v>1</v>
      </c>
      <c r="K66" s="395">
        <v>4</v>
      </c>
      <c r="L66" s="395">
        <v>2</v>
      </c>
      <c r="M66" s="395">
        <v>4</v>
      </c>
      <c r="N66" s="395">
        <v>0</v>
      </c>
      <c r="O66" s="394">
        <v>4.5999999999999996</v>
      </c>
      <c r="P66" s="395">
        <v>4</v>
      </c>
      <c r="Q66" s="395">
        <v>7</v>
      </c>
      <c r="R66" s="395">
        <v>4</v>
      </c>
      <c r="S66" s="395" t="s">
        <v>2405</v>
      </c>
      <c r="T66" s="395">
        <v>10</v>
      </c>
      <c r="U66" s="395">
        <v>3</v>
      </c>
      <c r="V66" s="13"/>
      <c r="W66" s="1">
        <v>31</v>
      </c>
      <c r="X66" s="1">
        <v>4</v>
      </c>
      <c r="Y66" s="1">
        <v>6</v>
      </c>
      <c r="Z66" s="1">
        <v>10</v>
      </c>
      <c r="AA66" s="1">
        <v>-9</v>
      </c>
      <c r="AB66" s="1">
        <v>10</v>
      </c>
      <c r="AC66" s="120">
        <v>15.8</v>
      </c>
      <c r="AD66" s="1">
        <v>489</v>
      </c>
      <c r="AE66" s="1">
        <v>41</v>
      </c>
      <c r="AF66" s="1">
        <v>9.8000000000000007</v>
      </c>
      <c r="AG66" s="1">
        <v>0</v>
      </c>
      <c r="AH66" s="1">
        <v>0</v>
      </c>
      <c r="AI66" s="401">
        <v>2.0375000000000001</v>
      </c>
      <c r="AJ66" s="1">
        <v>0</v>
      </c>
      <c r="AK66" s="1">
        <v>20</v>
      </c>
      <c r="AL66" s="1">
        <v>37</v>
      </c>
      <c r="AM66" s="1">
        <v>54</v>
      </c>
      <c r="AN66" s="1">
        <v>7</v>
      </c>
      <c r="AO66" s="1">
        <v>0</v>
      </c>
      <c r="AP66" s="1">
        <v>0</v>
      </c>
      <c r="AQ66" s="120">
        <v>0</v>
      </c>
      <c r="AR66" s="1">
        <v>0</v>
      </c>
      <c r="AS66" s="400">
        <v>323000</v>
      </c>
      <c r="AT66" s="400"/>
      <c r="AU66"/>
      <c r="AV66" s="1">
        <v>68</v>
      </c>
      <c r="AW66"/>
      <c r="AX66" s="547" t="s">
        <v>2164</v>
      </c>
      <c r="AY66"/>
      <c r="AZ66"/>
      <c r="BA66"/>
      <c r="BB66"/>
      <c r="BC66"/>
      <c r="BD66"/>
      <c r="BE66"/>
      <c r="BF66"/>
      <c r="BG66"/>
      <c r="BH66"/>
      <c r="BI66"/>
      <c r="BJ66"/>
      <c r="BK66"/>
      <c r="BL66"/>
      <c r="BM66"/>
      <c r="BN66"/>
      <c r="BO66"/>
      <c r="BP66"/>
      <c r="BQ66"/>
      <c r="BR66"/>
      <c r="BS66"/>
      <c r="BT66"/>
      <c r="BU66"/>
      <c r="BV66"/>
      <c r="BW66"/>
      <c r="BX66"/>
    </row>
    <row r="67" spans="1:81" s="419" customFormat="1">
      <c r="A67"/>
      <c r="B67"/>
      <c r="C67"/>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row>
    <row r="68" spans="1:81" s="419" customFormat="1" ht="14.4">
      <c r="A68"/>
      <c r="B68" s="117" t="s">
        <v>1828</v>
      </c>
      <c r="C68" t="s">
        <v>2301</v>
      </c>
      <c r="D68" t="s">
        <v>670</v>
      </c>
      <c r="E68" s="13" t="s">
        <v>2514</v>
      </c>
      <c r="F68" s="23">
        <v>2.5</v>
      </c>
      <c r="G68" s="13">
        <v>30</v>
      </c>
      <c r="H68" s="394">
        <v>2</v>
      </c>
      <c r="I68" s="395">
        <v>0</v>
      </c>
      <c r="J68" s="395">
        <v>1</v>
      </c>
      <c r="K68" s="395">
        <v>0</v>
      </c>
      <c r="L68" s="395">
        <v>1</v>
      </c>
      <c r="M68" s="395">
        <v>4</v>
      </c>
      <c r="N68" s="395">
        <v>2</v>
      </c>
      <c r="O68" s="394">
        <v>3.2</v>
      </c>
      <c r="P68" s="395">
        <v>2</v>
      </c>
      <c r="Q68" s="395">
        <v>3</v>
      </c>
      <c r="R68" s="395">
        <v>6</v>
      </c>
      <c r="S68" s="395" t="s">
        <v>2445</v>
      </c>
      <c r="T68" s="395">
        <v>0</v>
      </c>
      <c r="U68" s="395">
        <v>2</v>
      </c>
      <c r="V68"/>
      <c r="W68" s="13">
        <v>23</v>
      </c>
      <c r="X68" s="13">
        <v>0</v>
      </c>
      <c r="Y68" s="13">
        <v>0</v>
      </c>
      <c r="Z68" s="13">
        <v>0</v>
      </c>
      <c r="AA68" s="13">
        <v>-5</v>
      </c>
      <c r="AB68" s="13">
        <v>23</v>
      </c>
      <c r="AC68" s="13">
        <v>5.7</v>
      </c>
      <c r="AD68" s="13">
        <v>132</v>
      </c>
      <c r="AE68" s="13">
        <v>7</v>
      </c>
      <c r="AF68" s="13">
        <v>0</v>
      </c>
      <c r="AG68" s="13">
        <v>0</v>
      </c>
      <c r="AH68" s="13">
        <v>0</v>
      </c>
      <c r="AI68" s="420"/>
      <c r="AJ68" s="13">
        <v>0</v>
      </c>
      <c r="AK68" s="13">
        <v>5</v>
      </c>
      <c r="AL68" s="13">
        <v>9</v>
      </c>
      <c r="AM68" s="13">
        <v>8</v>
      </c>
      <c r="AN68" s="13">
        <v>1</v>
      </c>
      <c r="AO68" s="13">
        <v>0</v>
      </c>
      <c r="AP68" s="13">
        <v>0</v>
      </c>
      <c r="AQ68" s="13">
        <v>0</v>
      </c>
      <c r="AR68" s="13">
        <v>0</v>
      </c>
      <c r="AS68" s="421">
        <v>400000</v>
      </c>
      <c r="AT68"/>
      <c r="AU68"/>
      <c r="AV68"/>
      <c r="AW68"/>
      <c r="AX68"/>
      <c r="AY68"/>
      <c r="AZ68"/>
      <c r="BA68"/>
      <c r="BB68"/>
      <c r="BC68"/>
      <c r="BD68"/>
      <c r="BE68"/>
      <c r="BF68"/>
      <c r="BG68"/>
      <c r="BH68"/>
      <c r="BI68"/>
      <c r="BJ68"/>
      <c r="BK68"/>
      <c r="BL68"/>
      <c r="BM68"/>
      <c r="BN68"/>
      <c r="BO68"/>
      <c r="BP68"/>
      <c r="BQ68"/>
      <c r="BR68"/>
      <c r="BS68"/>
      <c r="BT68"/>
      <c r="BU68"/>
      <c r="BV68"/>
      <c r="BW68"/>
      <c r="BX68"/>
    </row>
    <row r="69" spans="1:81" s="419" customFormat="1" ht="14.4">
      <c r="A69"/>
      <c r="B69" s="546" t="s">
        <v>1828</v>
      </c>
      <c r="C69" t="s">
        <v>855</v>
      </c>
      <c r="D69" t="s">
        <v>410</v>
      </c>
      <c r="E69" s="1" t="s">
        <v>2514</v>
      </c>
      <c r="F69" s="23">
        <v>2.5</v>
      </c>
      <c r="G69" s="1">
        <v>35</v>
      </c>
      <c r="H69" s="394">
        <v>3.1</v>
      </c>
      <c r="I69" s="395">
        <v>3</v>
      </c>
      <c r="J69" s="395">
        <v>1</v>
      </c>
      <c r="K69" s="395">
        <v>3</v>
      </c>
      <c r="L69" s="395">
        <v>1</v>
      </c>
      <c r="M69" s="395">
        <v>3</v>
      </c>
      <c r="N69" s="395">
        <v>0</v>
      </c>
      <c r="O69" s="394">
        <v>5.0999999999999996</v>
      </c>
      <c r="P69" s="395">
        <v>4</v>
      </c>
      <c r="Q69" s="395">
        <v>5</v>
      </c>
      <c r="R69" s="395">
        <v>5</v>
      </c>
      <c r="S69" s="395" t="s">
        <v>2446</v>
      </c>
      <c r="T69" s="395">
        <v>2</v>
      </c>
      <c r="U69" s="395">
        <v>4</v>
      </c>
      <c r="V69" s="13"/>
      <c r="W69" s="1">
        <v>32</v>
      </c>
      <c r="X69" s="1">
        <v>1</v>
      </c>
      <c r="Y69" s="1">
        <v>5</v>
      </c>
      <c r="Z69" s="1">
        <v>6</v>
      </c>
      <c r="AA69" s="1">
        <v>-9</v>
      </c>
      <c r="AB69" s="1">
        <v>33</v>
      </c>
      <c r="AC69" s="120">
        <v>13.2</v>
      </c>
      <c r="AD69" s="1">
        <v>422</v>
      </c>
      <c r="AE69" s="1">
        <v>27</v>
      </c>
      <c r="AF69" s="1">
        <v>3.7</v>
      </c>
      <c r="AG69" s="1">
        <v>0</v>
      </c>
      <c r="AH69" s="1">
        <v>1</v>
      </c>
      <c r="AI69" s="401">
        <v>2.9305555555555554</v>
      </c>
      <c r="AJ69" s="1">
        <v>0</v>
      </c>
      <c r="AK69" s="1">
        <v>21</v>
      </c>
      <c r="AL69" s="1">
        <v>28</v>
      </c>
      <c r="AM69" s="1">
        <v>23</v>
      </c>
      <c r="AN69" s="1">
        <v>7</v>
      </c>
      <c r="AO69" s="1">
        <v>0</v>
      </c>
      <c r="AP69" s="1">
        <v>0</v>
      </c>
      <c r="AQ69" s="120">
        <v>0</v>
      </c>
      <c r="AR69" s="1">
        <v>0</v>
      </c>
      <c r="AS69" s="400">
        <v>300000</v>
      </c>
      <c r="AT69" s="400"/>
      <c r="AU69"/>
      <c r="AV69" s="1">
        <v>118</v>
      </c>
      <c r="AW69"/>
      <c r="AX69" s="547" t="s">
        <v>1475</v>
      </c>
      <c r="AY69"/>
      <c r="AZ69"/>
      <c r="BA69"/>
      <c r="BB69"/>
      <c r="BC69"/>
      <c r="BD69"/>
      <c r="BE69"/>
      <c r="BF69"/>
      <c r="BG69"/>
      <c r="BH69"/>
      <c r="BI69"/>
      <c r="BJ69"/>
      <c r="BK69"/>
      <c r="BL69"/>
      <c r="BM69"/>
      <c r="BN69"/>
      <c r="BO69"/>
      <c r="BP69"/>
      <c r="BQ69"/>
      <c r="BR69"/>
      <c r="BS69"/>
      <c r="BT69"/>
      <c r="BU69"/>
      <c r="BV69"/>
      <c r="BW69"/>
      <c r="BX69"/>
      <c r="BY69"/>
      <c r="BZ69"/>
      <c r="CA69"/>
      <c r="CB69"/>
      <c r="CC69"/>
    </row>
    <row r="70" spans="1:81" s="419" customForma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row>
    <row r="71" spans="1:81" s="419" customFormat="1" ht="14.4">
      <c r="A71"/>
      <c r="B71" s="117" t="s">
        <v>1828</v>
      </c>
      <c r="C71" t="s">
        <v>1364</v>
      </c>
      <c r="D71" t="s">
        <v>312</v>
      </c>
      <c r="E71" s="13" t="s">
        <v>48</v>
      </c>
      <c r="F71" s="13">
        <v>3</v>
      </c>
      <c r="G71" s="13">
        <v>27</v>
      </c>
      <c r="H71" s="394">
        <v>2</v>
      </c>
      <c r="I71" s="395">
        <v>0</v>
      </c>
      <c r="J71" s="395">
        <v>1</v>
      </c>
      <c r="K71" s="395">
        <v>0</v>
      </c>
      <c r="L71" s="395">
        <v>1</v>
      </c>
      <c r="M71" s="395">
        <v>4</v>
      </c>
      <c r="N71" s="395">
        <v>4</v>
      </c>
      <c r="O71" s="394">
        <v>3</v>
      </c>
      <c r="P71" s="395">
        <v>2</v>
      </c>
      <c r="Q71" s="395">
        <v>4</v>
      </c>
      <c r="R71" s="395">
        <v>5</v>
      </c>
      <c r="S71" s="395" t="s">
        <v>2445</v>
      </c>
      <c r="T71" s="395">
        <v>10</v>
      </c>
      <c r="U71" s="395">
        <v>0</v>
      </c>
      <c r="V71"/>
      <c r="W71" s="13">
        <v>6</v>
      </c>
      <c r="X71" s="13">
        <v>0</v>
      </c>
      <c r="Y71" s="13">
        <v>0</v>
      </c>
      <c r="Z71" s="13">
        <v>0</v>
      </c>
      <c r="AA71" s="13">
        <v>-2</v>
      </c>
      <c r="AB71" s="13">
        <v>2</v>
      </c>
      <c r="AC71" s="13">
        <v>7.8</v>
      </c>
      <c r="AD71" s="13">
        <v>47</v>
      </c>
      <c r="AE71" s="13">
        <v>2</v>
      </c>
      <c r="AF71" s="13">
        <v>0</v>
      </c>
      <c r="AG71" s="13">
        <v>0</v>
      </c>
      <c r="AH71" s="13">
        <v>0</v>
      </c>
      <c r="AI71" s="420"/>
      <c r="AJ71" s="13">
        <v>0</v>
      </c>
      <c r="AK71" s="13">
        <v>1</v>
      </c>
      <c r="AL71" s="13">
        <v>2</v>
      </c>
      <c r="AM71" s="13">
        <v>2</v>
      </c>
      <c r="AN71" s="13">
        <v>4</v>
      </c>
      <c r="AO71" s="13">
        <v>9</v>
      </c>
      <c r="AP71" s="13">
        <v>6</v>
      </c>
      <c r="AQ71" s="13">
        <v>60</v>
      </c>
      <c r="AR71" s="13">
        <v>0</v>
      </c>
      <c r="AS71" s="421">
        <v>3507000</v>
      </c>
      <c r="AT71"/>
      <c r="AU71"/>
      <c r="AV71"/>
      <c r="AW71"/>
      <c r="AX71"/>
      <c r="AY71"/>
      <c r="AZ71"/>
      <c r="BA71"/>
      <c r="BB71"/>
      <c r="BC71"/>
      <c r="BD71"/>
      <c r="BE71"/>
      <c r="BF71"/>
      <c r="BG71"/>
      <c r="BH71"/>
      <c r="BI71"/>
      <c r="BJ71"/>
      <c r="BK71"/>
      <c r="BL71"/>
      <c r="BM71"/>
      <c r="BN71"/>
      <c r="BO71"/>
      <c r="BP71"/>
      <c r="BQ71"/>
      <c r="BR71"/>
      <c r="BS71"/>
      <c r="BT71"/>
      <c r="BU71"/>
      <c r="BV71"/>
      <c r="BW71"/>
      <c r="BX71"/>
    </row>
    <row r="72" spans="1:81" s="419" customFormat="1" ht="14.4">
      <c r="A72"/>
      <c r="B72" s="546" t="s">
        <v>1828</v>
      </c>
      <c r="C72" t="s">
        <v>1299</v>
      </c>
      <c r="D72" t="s">
        <v>606</v>
      </c>
      <c r="E72" s="1" t="s">
        <v>31</v>
      </c>
      <c r="F72" s="1">
        <v>3</v>
      </c>
      <c r="G72" s="1">
        <v>30</v>
      </c>
      <c r="H72" s="394">
        <v>2.2000000000000002</v>
      </c>
      <c r="I72" s="395">
        <v>0</v>
      </c>
      <c r="J72" s="395">
        <v>1</v>
      </c>
      <c r="K72" s="395">
        <v>1</v>
      </c>
      <c r="L72" s="395">
        <v>1</v>
      </c>
      <c r="M72" s="395">
        <v>3</v>
      </c>
      <c r="N72" s="395">
        <v>5</v>
      </c>
      <c r="O72" s="394">
        <v>2.2000000000000002</v>
      </c>
      <c r="P72" s="395">
        <v>2</v>
      </c>
      <c r="Q72" s="395">
        <v>3</v>
      </c>
      <c r="R72" s="395">
        <v>5</v>
      </c>
      <c r="S72" s="395" t="s">
        <v>2445</v>
      </c>
      <c r="T72" s="395">
        <v>10</v>
      </c>
      <c r="U72" s="395">
        <v>1</v>
      </c>
      <c r="V72" s="13"/>
      <c r="W72" s="1">
        <v>8</v>
      </c>
      <c r="X72" s="1">
        <v>1</v>
      </c>
      <c r="Y72" s="1">
        <v>0</v>
      </c>
      <c r="Z72" s="1">
        <v>1</v>
      </c>
      <c r="AA72" s="1">
        <v>-1</v>
      </c>
      <c r="AB72" s="1">
        <v>0</v>
      </c>
      <c r="AC72" s="120">
        <v>10</v>
      </c>
      <c r="AD72" s="1">
        <v>80</v>
      </c>
      <c r="AE72" s="1">
        <v>8</v>
      </c>
      <c r="AF72" s="1">
        <v>12.5</v>
      </c>
      <c r="AG72" s="1">
        <v>0</v>
      </c>
      <c r="AH72" s="1">
        <v>0</v>
      </c>
      <c r="AI72" s="401">
        <v>3.3333333333333335</v>
      </c>
      <c r="AJ72" s="1">
        <v>0</v>
      </c>
      <c r="AK72" s="1">
        <v>4</v>
      </c>
      <c r="AL72" s="1">
        <v>2</v>
      </c>
      <c r="AM72" s="1">
        <v>6</v>
      </c>
      <c r="AN72" s="1">
        <v>2</v>
      </c>
      <c r="AO72" s="1">
        <v>26</v>
      </c>
      <c r="AP72" s="1">
        <v>30</v>
      </c>
      <c r="AQ72" s="120">
        <v>46.4</v>
      </c>
      <c r="AR72" s="1">
        <v>0</v>
      </c>
      <c r="AS72" s="400">
        <v>250000</v>
      </c>
      <c r="AT72" s="400"/>
      <c r="AU72"/>
      <c r="AV72" s="1">
        <v>743</v>
      </c>
      <c r="AW72"/>
      <c r="AX72" s="547" t="s">
        <v>1501</v>
      </c>
      <c r="AY72"/>
      <c r="AZ72"/>
      <c r="BA72"/>
      <c r="BB72"/>
      <c r="BC72"/>
      <c r="BD72"/>
      <c r="BE72"/>
      <c r="BF72"/>
      <c r="BG72"/>
      <c r="BH72"/>
      <c r="BI72"/>
      <c r="BJ72"/>
      <c r="BK72"/>
      <c r="BL72"/>
      <c r="BM72"/>
      <c r="BN72"/>
      <c r="BO72"/>
      <c r="BP72"/>
      <c r="BQ72"/>
      <c r="BR72"/>
      <c r="BS72"/>
      <c r="BT72"/>
      <c r="BU72"/>
      <c r="BV72"/>
      <c r="BW72"/>
      <c r="BX72"/>
      <c r="BY72"/>
      <c r="BZ72"/>
      <c r="CA72"/>
      <c r="CB72"/>
      <c r="CC72"/>
    </row>
    <row r="73" spans="1:81" s="419" customFormat="1" ht="14.4">
      <c r="A73"/>
      <c r="B73" s="546" t="s">
        <v>1828</v>
      </c>
      <c r="C73" t="s">
        <v>1172</v>
      </c>
      <c r="D73" t="s">
        <v>402</v>
      </c>
      <c r="E73" s="1" t="s">
        <v>40</v>
      </c>
      <c r="F73" s="1">
        <v>3</v>
      </c>
      <c r="G73" s="1">
        <v>35</v>
      </c>
      <c r="H73" s="394">
        <v>4.9000000000000004</v>
      </c>
      <c r="I73" s="395">
        <v>4</v>
      </c>
      <c r="J73" s="395">
        <v>3</v>
      </c>
      <c r="K73" s="395">
        <v>2</v>
      </c>
      <c r="L73" s="395">
        <v>3</v>
      </c>
      <c r="M73" s="395">
        <v>5</v>
      </c>
      <c r="N73" s="395">
        <v>2</v>
      </c>
      <c r="O73" s="394">
        <v>3</v>
      </c>
      <c r="P73" s="395">
        <v>2</v>
      </c>
      <c r="Q73" s="395">
        <v>3</v>
      </c>
      <c r="R73" s="395">
        <v>5</v>
      </c>
      <c r="S73" s="395" t="s">
        <v>2445</v>
      </c>
      <c r="T73" s="395">
        <v>7</v>
      </c>
      <c r="U73" s="395">
        <v>4</v>
      </c>
      <c r="V73" s="13"/>
      <c r="W73" s="1">
        <v>39</v>
      </c>
      <c r="X73" s="1">
        <v>4</v>
      </c>
      <c r="Y73" s="1">
        <v>5</v>
      </c>
      <c r="Z73" s="1">
        <v>9</v>
      </c>
      <c r="AA73" s="1">
        <v>-4</v>
      </c>
      <c r="AB73" s="1">
        <v>11</v>
      </c>
      <c r="AC73" s="120">
        <v>9</v>
      </c>
      <c r="AD73" s="1">
        <v>350</v>
      </c>
      <c r="AE73" s="1">
        <v>47</v>
      </c>
      <c r="AF73" s="1">
        <v>8.5</v>
      </c>
      <c r="AG73" s="1">
        <v>1</v>
      </c>
      <c r="AH73" s="1">
        <v>0</v>
      </c>
      <c r="AI73" s="401">
        <v>1.6201388888888888</v>
      </c>
      <c r="AJ73" s="1">
        <v>0</v>
      </c>
      <c r="AK73" s="1">
        <v>12</v>
      </c>
      <c r="AL73" s="1">
        <v>12</v>
      </c>
      <c r="AM73" s="1">
        <v>10</v>
      </c>
      <c r="AN73" s="1">
        <v>3</v>
      </c>
      <c r="AO73" s="1">
        <v>1</v>
      </c>
      <c r="AP73" s="1">
        <v>2</v>
      </c>
      <c r="AQ73" s="120">
        <v>33.299999999999997</v>
      </c>
      <c r="AR73" s="1">
        <v>0</v>
      </c>
      <c r="AS73" s="400">
        <v>427000</v>
      </c>
      <c r="AT73" s="400"/>
      <c r="AU73"/>
      <c r="AV73" s="1">
        <v>742</v>
      </c>
      <c r="AW73"/>
      <c r="AX73" s="547" t="s">
        <v>67</v>
      </c>
      <c r="AY73"/>
      <c r="AZ73"/>
      <c r="BA73"/>
      <c r="BB73"/>
      <c r="BC73"/>
      <c r="BD73"/>
      <c r="BE73"/>
      <c r="BF73"/>
      <c r="BG73"/>
      <c r="BH73"/>
      <c r="BI73"/>
      <c r="BJ73"/>
      <c r="BK73"/>
      <c r="BL73"/>
      <c r="BM73"/>
      <c r="BN73"/>
      <c r="BO73"/>
      <c r="BP73"/>
      <c r="BQ73"/>
      <c r="BR73"/>
      <c r="BS73"/>
      <c r="BT73"/>
      <c r="BU73"/>
      <c r="BV73"/>
      <c r="BW73"/>
      <c r="BX73"/>
      <c r="BY73"/>
      <c r="BZ73"/>
      <c r="CA73"/>
      <c r="CB73"/>
      <c r="CC73"/>
    </row>
    <row r="74" spans="1:81" ht="14.4">
      <c r="A74" s="526" t="s">
        <v>1583</v>
      </c>
      <c r="B74" s="560" t="s">
        <v>1828</v>
      </c>
      <c r="C74" t="s">
        <v>1480</v>
      </c>
      <c r="D74" t="s">
        <v>442</v>
      </c>
      <c r="E74" s="1" t="s">
        <v>40</v>
      </c>
      <c r="F74" s="1">
        <v>3</v>
      </c>
      <c r="G74" s="1">
        <v>28</v>
      </c>
      <c r="H74" s="394">
        <v>3</v>
      </c>
      <c r="I74" s="395">
        <v>2</v>
      </c>
      <c r="J74" s="395">
        <v>2</v>
      </c>
      <c r="K74" s="395">
        <v>1</v>
      </c>
      <c r="L74" s="395">
        <v>2</v>
      </c>
      <c r="M74" s="395">
        <v>4</v>
      </c>
      <c r="N74" s="395">
        <v>2</v>
      </c>
      <c r="O74" s="394">
        <v>2.9</v>
      </c>
      <c r="P74" s="395">
        <v>3</v>
      </c>
      <c r="Q74" s="395">
        <v>2</v>
      </c>
      <c r="R74" s="395">
        <v>6</v>
      </c>
      <c r="S74" s="395" t="s">
        <v>2445</v>
      </c>
      <c r="T74" s="395">
        <v>4</v>
      </c>
      <c r="U74" s="395">
        <v>2</v>
      </c>
      <c r="V74" s="13"/>
      <c r="W74" s="1">
        <v>22</v>
      </c>
      <c r="X74" s="1">
        <v>1</v>
      </c>
      <c r="Y74" s="1">
        <v>1</v>
      </c>
      <c r="Z74" s="1">
        <v>2</v>
      </c>
      <c r="AA74" s="1">
        <v>-5</v>
      </c>
      <c r="AB74" s="1">
        <v>19</v>
      </c>
      <c r="AC74" s="120">
        <v>9.4</v>
      </c>
      <c r="AD74" s="1">
        <v>207</v>
      </c>
      <c r="AE74" s="1">
        <v>18</v>
      </c>
      <c r="AF74" s="1">
        <v>5.6</v>
      </c>
      <c r="AG74" s="1">
        <v>0</v>
      </c>
      <c r="AH74" s="1">
        <v>0</v>
      </c>
      <c r="AI74" s="401">
        <v>4.3125</v>
      </c>
      <c r="AJ74" s="1">
        <v>0</v>
      </c>
      <c r="AK74" s="1">
        <v>14</v>
      </c>
      <c r="AL74" s="1">
        <v>13</v>
      </c>
      <c r="AM74" s="1">
        <v>3</v>
      </c>
      <c r="AN74" s="1">
        <v>17</v>
      </c>
      <c r="AO74" s="1">
        <v>5</v>
      </c>
      <c r="AP74" s="1">
        <v>3</v>
      </c>
      <c r="AQ74" s="120">
        <v>62.5</v>
      </c>
      <c r="AR74" s="1">
        <v>0</v>
      </c>
      <c r="AS74" s="400">
        <v>250000</v>
      </c>
      <c r="AT74" s="400"/>
      <c r="AV74" s="1">
        <v>741</v>
      </c>
    </row>
    <row r="75" spans="1:81" s="419" customFormat="1" ht="14.4">
      <c r="A75"/>
      <c r="B75" s="546" t="s">
        <v>1828</v>
      </c>
      <c r="C75" t="s">
        <v>1558</v>
      </c>
      <c r="D75" t="s">
        <v>303</v>
      </c>
      <c r="E75" s="1" t="s">
        <v>1484</v>
      </c>
      <c r="F75" s="1">
        <v>3</v>
      </c>
      <c r="G75" s="1">
        <v>27</v>
      </c>
      <c r="H75" s="394">
        <v>2</v>
      </c>
      <c r="I75" s="395">
        <v>0</v>
      </c>
      <c r="J75" s="395">
        <v>1</v>
      </c>
      <c r="K75" s="395">
        <v>0</v>
      </c>
      <c r="L75" s="395">
        <v>1</v>
      </c>
      <c r="M75" s="395">
        <v>4</v>
      </c>
      <c r="N75" s="395">
        <v>4</v>
      </c>
      <c r="O75" s="394">
        <v>1.9</v>
      </c>
      <c r="P75" s="395">
        <v>1</v>
      </c>
      <c r="Q75" s="395">
        <v>3</v>
      </c>
      <c r="R75" s="395">
        <v>5</v>
      </c>
      <c r="S75" s="395" t="s">
        <v>2445</v>
      </c>
      <c r="T75" s="395">
        <v>10</v>
      </c>
      <c r="U75" s="395">
        <v>0</v>
      </c>
      <c r="V75" s="13"/>
      <c r="W75" s="1">
        <v>2</v>
      </c>
      <c r="X75" s="1">
        <v>0</v>
      </c>
      <c r="Y75" s="1">
        <v>0</v>
      </c>
      <c r="Z75" s="1">
        <v>0</v>
      </c>
      <c r="AA75" s="1">
        <v>-2</v>
      </c>
      <c r="AB75" s="1">
        <v>2</v>
      </c>
      <c r="AC75" s="120">
        <v>10</v>
      </c>
      <c r="AD75" s="1">
        <v>20</v>
      </c>
      <c r="AE75" s="1">
        <v>0</v>
      </c>
      <c r="AF75" s="1">
        <v>0</v>
      </c>
      <c r="AG75" s="1">
        <v>0</v>
      </c>
      <c r="AH75" s="1">
        <v>0</v>
      </c>
      <c r="AI75" s="1"/>
      <c r="AJ75" s="1">
        <v>0</v>
      </c>
      <c r="AK75" s="1">
        <v>0</v>
      </c>
      <c r="AL75" s="1">
        <v>0</v>
      </c>
      <c r="AM75" s="1">
        <v>0</v>
      </c>
      <c r="AN75" s="1">
        <v>1</v>
      </c>
      <c r="AO75" s="1">
        <v>0</v>
      </c>
      <c r="AP75" s="1">
        <v>0</v>
      </c>
      <c r="AQ75" s="120">
        <v>0</v>
      </c>
      <c r="AR75" s="1">
        <v>0</v>
      </c>
      <c r="AS75" s="400">
        <v>250000</v>
      </c>
      <c r="AT75" s="400"/>
      <c r="AU75"/>
      <c r="AV75" s="1">
        <v>734</v>
      </c>
      <c r="AW75"/>
      <c r="AX75" s="547" t="s">
        <v>2164</v>
      </c>
      <c r="AY75"/>
      <c r="AZ75"/>
      <c r="BA75"/>
      <c r="BB75"/>
      <c r="BC75"/>
      <c r="BD75"/>
      <c r="BE75"/>
      <c r="BF75"/>
      <c r="BG75"/>
      <c r="BH75"/>
      <c r="BI75"/>
      <c r="BJ75"/>
      <c r="BK75"/>
      <c r="BL75"/>
      <c r="BM75"/>
      <c r="BN75"/>
      <c r="BO75"/>
      <c r="BP75"/>
      <c r="BQ75"/>
      <c r="BR75"/>
      <c r="BS75"/>
      <c r="BT75"/>
      <c r="BU75"/>
      <c r="BV75"/>
      <c r="BW75"/>
      <c r="BX75"/>
      <c r="BY75"/>
      <c r="BZ75"/>
      <c r="CA75"/>
      <c r="CB75"/>
      <c r="CC75"/>
    </row>
    <row r="76" spans="1:81" s="419" customFormat="1" ht="14.4">
      <c r="A76"/>
      <c r="B76" s="117" t="s">
        <v>1828</v>
      </c>
      <c r="C76" t="s">
        <v>1246</v>
      </c>
      <c r="D76" t="s">
        <v>585</v>
      </c>
      <c r="E76" s="13" t="s">
        <v>38</v>
      </c>
      <c r="F76" s="13">
        <v>3</v>
      </c>
      <c r="G76" s="13">
        <v>26</v>
      </c>
      <c r="H76" s="394">
        <v>5</v>
      </c>
      <c r="I76" s="395">
        <v>3</v>
      </c>
      <c r="J76" s="395">
        <v>3</v>
      </c>
      <c r="K76" s="395">
        <v>1</v>
      </c>
      <c r="L76" s="395">
        <v>4</v>
      </c>
      <c r="M76" s="395">
        <v>7</v>
      </c>
      <c r="N76" s="395">
        <v>2</v>
      </c>
      <c r="O76" s="394">
        <v>3</v>
      </c>
      <c r="P76" s="395">
        <v>2</v>
      </c>
      <c r="Q76" s="395">
        <v>3</v>
      </c>
      <c r="R76" s="395">
        <v>6</v>
      </c>
      <c r="S76" s="395" t="s">
        <v>2445</v>
      </c>
      <c r="T76" s="395">
        <v>10</v>
      </c>
      <c r="U76" s="395">
        <v>2</v>
      </c>
      <c r="V76"/>
      <c r="W76" s="13">
        <v>19</v>
      </c>
      <c r="X76" s="13">
        <v>2</v>
      </c>
      <c r="Y76" s="13">
        <v>2</v>
      </c>
      <c r="Z76" s="13">
        <v>4</v>
      </c>
      <c r="AA76" s="13">
        <v>-6</v>
      </c>
      <c r="AB76" s="13">
        <v>6</v>
      </c>
      <c r="AC76" s="13">
        <v>10.6</v>
      </c>
      <c r="AD76" s="13">
        <v>202</v>
      </c>
      <c r="AE76" s="13">
        <v>28</v>
      </c>
      <c r="AF76" s="13">
        <v>7.1</v>
      </c>
      <c r="AG76" s="13">
        <v>0</v>
      </c>
      <c r="AH76" s="13">
        <v>0</v>
      </c>
      <c r="AI76" s="417">
        <v>2.1041666666666665</v>
      </c>
      <c r="AJ76" s="13">
        <v>0</v>
      </c>
      <c r="AK76" s="13">
        <v>16</v>
      </c>
      <c r="AL76" s="13">
        <v>10</v>
      </c>
      <c r="AM76" s="13">
        <v>6</v>
      </c>
      <c r="AN76" s="13">
        <v>3</v>
      </c>
      <c r="AO76" s="13">
        <v>2</v>
      </c>
      <c r="AP76" s="13">
        <v>1</v>
      </c>
      <c r="AQ76" s="13">
        <v>66.7</v>
      </c>
      <c r="AR76" s="13">
        <v>0</v>
      </c>
      <c r="AS76" s="421">
        <v>378000</v>
      </c>
      <c r="AT76"/>
      <c r="AU76"/>
      <c r="AV76"/>
      <c r="AW76"/>
      <c r="AX76"/>
      <c r="AY76"/>
      <c r="AZ76"/>
      <c r="BA76"/>
      <c r="BB76"/>
      <c r="BC76"/>
      <c r="BD76"/>
      <c r="BE76"/>
      <c r="BF76"/>
      <c r="BG76"/>
      <c r="BH76"/>
      <c r="BI76"/>
      <c r="BJ76"/>
      <c r="BK76"/>
      <c r="BL76"/>
      <c r="BM76"/>
      <c r="BN76"/>
      <c r="BO76"/>
      <c r="BP76"/>
      <c r="BQ76"/>
      <c r="BR76"/>
      <c r="BS76"/>
      <c r="BT76"/>
      <c r="BU76"/>
      <c r="BV76"/>
      <c r="BW76"/>
      <c r="BX76"/>
    </row>
    <row r="77" spans="1:81" s="419" customFormat="1" ht="14.4">
      <c r="A77"/>
      <c r="B77" s="117" t="s">
        <v>1828</v>
      </c>
      <c r="C77" t="s">
        <v>1301</v>
      </c>
      <c r="D77" t="s">
        <v>614</v>
      </c>
      <c r="E77" s="13" t="s">
        <v>31</v>
      </c>
      <c r="F77" s="13">
        <v>3</v>
      </c>
      <c r="G77" s="13">
        <v>28</v>
      </c>
      <c r="H77" s="394">
        <v>2.2999999999999998</v>
      </c>
      <c r="I77" s="395">
        <v>0</v>
      </c>
      <c r="J77" s="395">
        <v>1</v>
      </c>
      <c r="K77" s="395">
        <v>1</v>
      </c>
      <c r="L77" s="395">
        <v>1</v>
      </c>
      <c r="M77" s="395">
        <v>4</v>
      </c>
      <c r="N77" s="395">
        <v>4</v>
      </c>
      <c r="O77" s="394">
        <v>2.2999999999999998</v>
      </c>
      <c r="P77" s="395">
        <v>3</v>
      </c>
      <c r="Q77" s="395">
        <v>2</v>
      </c>
      <c r="R77" s="395">
        <v>5</v>
      </c>
      <c r="S77" s="395" t="s">
        <v>2445</v>
      </c>
      <c r="T77" s="395">
        <v>10</v>
      </c>
      <c r="U77" s="395">
        <v>0</v>
      </c>
      <c r="V77"/>
      <c r="W77" s="13">
        <v>6</v>
      </c>
      <c r="X77" s="13">
        <v>1</v>
      </c>
      <c r="Y77" s="13">
        <v>0</v>
      </c>
      <c r="Z77" s="13">
        <v>1</v>
      </c>
      <c r="AA77" s="13">
        <v>-2</v>
      </c>
      <c r="AB77" s="13">
        <v>0</v>
      </c>
      <c r="AC77" s="13">
        <v>7.2</v>
      </c>
      <c r="AD77" s="13">
        <v>43</v>
      </c>
      <c r="AE77" s="13">
        <v>4</v>
      </c>
      <c r="AF77" s="13">
        <v>25</v>
      </c>
      <c r="AG77" s="13">
        <v>0</v>
      </c>
      <c r="AH77" s="13">
        <v>0</v>
      </c>
      <c r="AI77" s="417">
        <v>1.7916666666666667</v>
      </c>
      <c r="AJ77" s="13">
        <v>0</v>
      </c>
      <c r="AK77" s="13">
        <v>0</v>
      </c>
      <c r="AL77" s="13">
        <v>2</v>
      </c>
      <c r="AM77" s="13">
        <v>2</v>
      </c>
      <c r="AN77" s="13">
        <v>1</v>
      </c>
      <c r="AO77" s="13">
        <v>7</v>
      </c>
      <c r="AP77" s="13">
        <v>11</v>
      </c>
      <c r="AQ77" s="13">
        <v>38.9</v>
      </c>
      <c r="AR77" s="13">
        <v>0</v>
      </c>
      <c r="AS77" s="421">
        <v>250000</v>
      </c>
      <c r="AT77"/>
      <c r="AU77"/>
      <c r="AV77"/>
      <c r="AW77"/>
      <c r="AX77"/>
      <c r="AY77"/>
      <c r="AZ77"/>
      <c r="BA77"/>
      <c r="BB77"/>
      <c r="BC77"/>
      <c r="BD77"/>
      <c r="BE77"/>
      <c r="BF77"/>
      <c r="BG77"/>
      <c r="BH77"/>
      <c r="BI77"/>
      <c r="BJ77"/>
      <c r="BK77"/>
      <c r="BL77"/>
      <c r="BM77"/>
      <c r="BN77"/>
      <c r="BO77"/>
      <c r="BP77"/>
      <c r="BQ77"/>
      <c r="BR77"/>
      <c r="BS77"/>
      <c r="BT77"/>
      <c r="BU77"/>
      <c r="BV77"/>
      <c r="BW77"/>
      <c r="BX77"/>
    </row>
    <row r="78" spans="1:81" s="419" customFormat="1" ht="14.4">
      <c r="A78"/>
      <c r="B78" s="117" t="s">
        <v>1828</v>
      </c>
      <c r="C78" t="s">
        <v>1370</v>
      </c>
      <c r="D78" t="s">
        <v>298</v>
      </c>
      <c r="E78" s="13" t="s">
        <v>31</v>
      </c>
      <c r="F78" s="13">
        <v>3</v>
      </c>
      <c r="G78" s="13">
        <v>31</v>
      </c>
      <c r="H78" s="394">
        <v>2</v>
      </c>
      <c r="I78" s="395">
        <v>0</v>
      </c>
      <c r="J78" s="395">
        <v>1</v>
      </c>
      <c r="K78" s="395">
        <v>0</v>
      </c>
      <c r="L78" s="395">
        <v>1</v>
      </c>
      <c r="M78" s="395">
        <v>4</v>
      </c>
      <c r="N78" s="395">
        <v>4</v>
      </c>
      <c r="O78" s="394">
        <v>1.8</v>
      </c>
      <c r="P78" s="395">
        <v>1</v>
      </c>
      <c r="Q78" s="395">
        <v>2</v>
      </c>
      <c r="R78" s="395">
        <v>5</v>
      </c>
      <c r="S78" s="395" t="s">
        <v>2445</v>
      </c>
      <c r="T78" s="395">
        <v>10</v>
      </c>
      <c r="U78" s="395">
        <v>0</v>
      </c>
      <c r="V78"/>
      <c r="W78" s="13">
        <v>3</v>
      </c>
      <c r="X78" s="13">
        <v>0</v>
      </c>
      <c r="Y78" s="13">
        <v>0</v>
      </c>
      <c r="Z78" s="13">
        <v>0</v>
      </c>
      <c r="AA78" s="13">
        <v>0</v>
      </c>
      <c r="AB78" s="13">
        <v>0</v>
      </c>
      <c r="AC78" s="13">
        <v>7.7</v>
      </c>
      <c r="AD78" s="13">
        <v>23</v>
      </c>
      <c r="AE78" s="13">
        <v>0</v>
      </c>
      <c r="AF78" s="13">
        <v>0</v>
      </c>
      <c r="AG78" s="13">
        <v>0</v>
      </c>
      <c r="AH78" s="13">
        <v>0</v>
      </c>
      <c r="AI78" s="420"/>
      <c r="AJ78" s="13">
        <v>0</v>
      </c>
      <c r="AK78" s="13">
        <v>1</v>
      </c>
      <c r="AL78" s="13">
        <v>2</v>
      </c>
      <c r="AM78" s="13">
        <v>3</v>
      </c>
      <c r="AN78" s="13">
        <v>0</v>
      </c>
      <c r="AO78" s="13">
        <v>0</v>
      </c>
      <c r="AP78" s="13">
        <v>0</v>
      </c>
      <c r="AQ78" s="13">
        <v>0</v>
      </c>
      <c r="AR78" s="13">
        <v>0</v>
      </c>
      <c r="AS78" s="421">
        <v>250000</v>
      </c>
      <c r="AT78"/>
      <c r="AU78"/>
      <c r="AV78"/>
      <c r="AW78"/>
      <c r="AX78"/>
      <c r="AY78"/>
      <c r="AZ78"/>
      <c r="BA78"/>
      <c r="BB78"/>
      <c r="BC78"/>
      <c r="BD78"/>
      <c r="BE78"/>
      <c r="BF78"/>
      <c r="BG78"/>
      <c r="BH78"/>
      <c r="BI78"/>
      <c r="BJ78"/>
      <c r="BK78"/>
      <c r="BL78"/>
      <c r="BM78"/>
      <c r="BN78"/>
      <c r="BO78"/>
      <c r="BP78"/>
      <c r="BQ78"/>
      <c r="BR78"/>
      <c r="BS78"/>
      <c r="BT78"/>
      <c r="BU78"/>
      <c r="BV78"/>
      <c r="BW78"/>
      <c r="BX78"/>
    </row>
    <row r="79" spans="1:81" s="419" customFormat="1" ht="14.4">
      <c r="A79"/>
      <c r="B79" s="117" t="s">
        <v>1828</v>
      </c>
      <c r="C79" t="s">
        <v>956</v>
      </c>
      <c r="D79" t="s">
        <v>338</v>
      </c>
      <c r="E79" s="13" t="s">
        <v>31</v>
      </c>
      <c r="F79" s="13">
        <v>3</v>
      </c>
      <c r="G79" s="13">
        <v>32</v>
      </c>
      <c r="H79" s="394">
        <v>2.2999999999999998</v>
      </c>
      <c r="I79" s="395">
        <v>1</v>
      </c>
      <c r="J79" s="395">
        <v>1</v>
      </c>
      <c r="K79" s="395">
        <v>0</v>
      </c>
      <c r="L79" s="395">
        <v>1</v>
      </c>
      <c r="M79" s="395">
        <v>4</v>
      </c>
      <c r="N79" s="395">
        <v>5</v>
      </c>
      <c r="O79" s="394">
        <v>3.3</v>
      </c>
      <c r="P79" s="395">
        <v>2</v>
      </c>
      <c r="Q79" s="395">
        <v>3</v>
      </c>
      <c r="R79" s="395">
        <v>6</v>
      </c>
      <c r="S79" s="395" t="s">
        <v>2405</v>
      </c>
      <c r="T79" s="395">
        <v>10</v>
      </c>
      <c r="U79" s="395">
        <v>1</v>
      </c>
      <c r="V79"/>
      <c r="W79" s="13">
        <v>15</v>
      </c>
      <c r="X79" s="13">
        <v>0</v>
      </c>
      <c r="Y79" s="13">
        <v>1</v>
      </c>
      <c r="Z79" s="13">
        <v>1</v>
      </c>
      <c r="AA79" s="13">
        <v>-2</v>
      </c>
      <c r="AB79" s="13">
        <v>8</v>
      </c>
      <c r="AC79" s="13">
        <v>10.5</v>
      </c>
      <c r="AD79" s="13">
        <v>158</v>
      </c>
      <c r="AE79" s="13">
        <v>11</v>
      </c>
      <c r="AF79" s="13">
        <v>0</v>
      </c>
      <c r="AG79" s="13">
        <v>0</v>
      </c>
      <c r="AH79" s="13">
        <v>0</v>
      </c>
      <c r="AI79" s="417">
        <v>6.583333333333333</v>
      </c>
      <c r="AJ79" s="13">
        <v>0</v>
      </c>
      <c r="AK79" s="13">
        <v>5</v>
      </c>
      <c r="AL79" s="13">
        <v>10</v>
      </c>
      <c r="AM79" s="13">
        <v>12</v>
      </c>
      <c r="AN79" s="13">
        <v>3</v>
      </c>
      <c r="AO79" s="13">
        <v>20</v>
      </c>
      <c r="AP79" s="13">
        <v>24</v>
      </c>
      <c r="AQ79" s="13">
        <v>45.5</v>
      </c>
      <c r="AR79" s="13">
        <v>0</v>
      </c>
      <c r="AS79" s="421">
        <v>250000</v>
      </c>
      <c r="AT79"/>
      <c r="AU79"/>
      <c r="AV79"/>
      <c r="AW79"/>
      <c r="AX79"/>
      <c r="AY79"/>
      <c r="AZ79"/>
      <c r="BA79"/>
      <c r="BB79"/>
      <c r="BC79"/>
      <c r="BD79"/>
      <c r="BE79"/>
      <c r="BF79"/>
      <c r="BG79"/>
      <c r="BH79"/>
      <c r="BI79"/>
      <c r="BJ79"/>
      <c r="BK79"/>
      <c r="BL79"/>
      <c r="BM79"/>
      <c r="BN79"/>
      <c r="BO79"/>
      <c r="BP79"/>
      <c r="BQ79"/>
      <c r="BR79"/>
      <c r="BS79"/>
      <c r="BT79"/>
      <c r="BU79"/>
      <c r="BV79"/>
      <c r="BW79"/>
      <c r="BX79"/>
    </row>
    <row r="80" spans="1:81" s="419" customFormat="1" ht="14.4">
      <c r="A80"/>
      <c r="B80" s="117" t="s">
        <v>1828</v>
      </c>
      <c r="C80" t="s">
        <v>1304</v>
      </c>
      <c r="D80" t="s">
        <v>618</v>
      </c>
      <c r="E80" s="13" t="s">
        <v>31</v>
      </c>
      <c r="F80" s="13">
        <v>3</v>
      </c>
      <c r="G80" s="13">
        <v>27</v>
      </c>
      <c r="H80" s="394">
        <v>2.4</v>
      </c>
      <c r="I80" s="395">
        <v>0</v>
      </c>
      <c r="J80" s="395">
        <v>2</v>
      </c>
      <c r="K80" s="395">
        <v>1</v>
      </c>
      <c r="L80" s="395">
        <v>2</v>
      </c>
      <c r="M80" s="395">
        <v>3</v>
      </c>
      <c r="N80" s="395">
        <v>4</v>
      </c>
      <c r="O80" s="394">
        <v>3.5</v>
      </c>
      <c r="P80" s="395">
        <v>4</v>
      </c>
      <c r="Q80" s="395">
        <v>3</v>
      </c>
      <c r="R80" s="395">
        <v>5</v>
      </c>
      <c r="S80" s="395" t="s">
        <v>2445</v>
      </c>
      <c r="T80" s="395">
        <v>10</v>
      </c>
      <c r="U80" s="395">
        <v>0</v>
      </c>
      <c r="V80"/>
      <c r="W80" s="13">
        <v>7</v>
      </c>
      <c r="X80" s="13">
        <v>1</v>
      </c>
      <c r="Y80" s="13">
        <v>0</v>
      </c>
      <c r="Z80" s="13">
        <v>1</v>
      </c>
      <c r="AA80" s="13">
        <v>2</v>
      </c>
      <c r="AB80" s="13">
        <v>2</v>
      </c>
      <c r="AC80" s="13">
        <v>10.7</v>
      </c>
      <c r="AD80" s="13">
        <v>75</v>
      </c>
      <c r="AE80" s="13">
        <v>12</v>
      </c>
      <c r="AF80" s="13">
        <v>8.3000000000000007</v>
      </c>
      <c r="AG80" s="13">
        <v>0</v>
      </c>
      <c r="AH80" s="13">
        <v>0</v>
      </c>
      <c r="AI80" s="417">
        <v>3.125</v>
      </c>
      <c r="AJ80" s="13">
        <v>0</v>
      </c>
      <c r="AK80" s="13">
        <v>3</v>
      </c>
      <c r="AL80" s="13">
        <v>3</v>
      </c>
      <c r="AM80" s="13">
        <v>3</v>
      </c>
      <c r="AN80" s="13">
        <v>0</v>
      </c>
      <c r="AO80" s="13">
        <v>1</v>
      </c>
      <c r="AP80" s="13">
        <v>0</v>
      </c>
      <c r="AQ80" s="13">
        <v>100</v>
      </c>
      <c r="AR80" s="13">
        <v>0</v>
      </c>
      <c r="AS80" s="421">
        <v>250000</v>
      </c>
      <c r="AT80"/>
      <c r="AU80"/>
      <c r="AV80"/>
      <c r="AW80"/>
      <c r="AX80"/>
      <c r="AY80"/>
      <c r="AZ80"/>
      <c r="BA80"/>
      <c r="BB80"/>
      <c r="BC80"/>
      <c r="BD80"/>
      <c r="BE80"/>
      <c r="BF80"/>
      <c r="BG80"/>
      <c r="BH80"/>
      <c r="BI80"/>
      <c r="BJ80"/>
      <c r="BK80"/>
      <c r="BL80"/>
      <c r="BM80"/>
      <c r="BN80"/>
      <c r="BO80"/>
      <c r="BP80"/>
      <c r="BQ80"/>
      <c r="BR80"/>
      <c r="BS80"/>
      <c r="BT80"/>
      <c r="BU80"/>
      <c r="BV80"/>
      <c r="BW80"/>
      <c r="BX80"/>
    </row>
    <row r="81" spans="1:81" s="419" customFormat="1" ht="14.4">
      <c r="A81"/>
      <c r="B81" s="117" t="s">
        <v>1828</v>
      </c>
      <c r="C81" t="s">
        <v>1305</v>
      </c>
      <c r="D81" t="s">
        <v>311</v>
      </c>
      <c r="E81" s="13" t="s">
        <v>38</v>
      </c>
      <c r="F81" s="13">
        <v>3</v>
      </c>
      <c r="G81" s="13">
        <v>30</v>
      </c>
      <c r="H81" s="394">
        <v>2.2000000000000002</v>
      </c>
      <c r="I81" s="395">
        <v>1</v>
      </c>
      <c r="J81" s="395">
        <v>1</v>
      </c>
      <c r="K81" s="395">
        <v>0</v>
      </c>
      <c r="L81" s="395">
        <v>1</v>
      </c>
      <c r="M81" s="395">
        <v>3</v>
      </c>
      <c r="N81" s="395">
        <v>2</v>
      </c>
      <c r="O81" s="394">
        <v>2.8</v>
      </c>
      <c r="P81" s="395">
        <v>3</v>
      </c>
      <c r="Q81" s="395">
        <v>3</v>
      </c>
      <c r="R81" s="395">
        <v>5</v>
      </c>
      <c r="S81" s="395" t="s">
        <v>2445</v>
      </c>
      <c r="T81" s="395">
        <v>1</v>
      </c>
      <c r="U81" s="395">
        <v>0</v>
      </c>
      <c r="V81"/>
      <c r="W81" s="13">
        <v>7</v>
      </c>
      <c r="X81" s="13">
        <v>0</v>
      </c>
      <c r="Y81" s="13">
        <v>1</v>
      </c>
      <c r="Z81" s="13">
        <v>1</v>
      </c>
      <c r="AA81" s="13">
        <v>0</v>
      </c>
      <c r="AB81" s="13">
        <v>5</v>
      </c>
      <c r="AC81" s="13">
        <v>7.3</v>
      </c>
      <c r="AD81" s="13">
        <v>51</v>
      </c>
      <c r="AE81" s="13">
        <v>6</v>
      </c>
      <c r="AF81" s="13">
        <v>0</v>
      </c>
      <c r="AG81" s="13">
        <v>0</v>
      </c>
      <c r="AH81" s="13">
        <v>0</v>
      </c>
      <c r="AI81" s="417">
        <v>2.125</v>
      </c>
      <c r="AJ81" s="13">
        <v>0</v>
      </c>
      <c r="AK81" s="13">
        <v>1</v>
      </c>
      <c r="AL81" s="13">
        <v>3</v>
      </c>
      <c r="AM81" s="13">
        <v>3</v>
      </c>
      <c r="AN81" s="13">
        <v>0</v>
      </c>
      <c r="AO81" s="13">
        <v>1</v>
      </c>
      <c r="AP81" s="13">
        <v>0</v>
      </c>
      <c r="AQ81" s="13">
        <v>100</v>
      </c>
      <c r="AR81" s="13">
        <v>0</v>
      </c>
      <c r="AS81" s="421">
        <v>300000</v>
      </c>
      <c r="AT81"/>
      <c r="AU81"/>
      <c r="AV81"/>
      <c r="AW81"/>
      <c r="AX81"/>
      <c r="AY81"/>
      <c r="AZ81"/>
      <c r="BA81"/>
      <c r="BB81"/>
      <c r="BC81"/>
      <c r="BD81"/>
      <c r="BE81"/>
      <c r="BF81"/>
      <c r="BG81"/>
      <c r="BH81"/>
      <c r="BI81"/>
      <c r="BJ81"/>
      <c r="BK81"/>
      <c r="BL81"/>
      <c r="BM81"/>
      <c r="BN81"/>
      <c r="BO81"/>
      <c r="BP81"/>
      <c r="BQ81"/>
      <c r="BR81"/>
      <c r="BS81"/>
      <c r="BT81"/>
      <c r="BU81"/>
      <c r="BV81"/>
      <c r="BW81"/>
      <c r="BX81"/>
    </row>
    <row r="82" spans="1:81" s="419" customFormat="1" ht="14.4">
      <c r="A82"/>
      <c r="B82" s="117" t="s">
        <v>1828</v>
      </c>
      <c r="C82" t="s">
        <v>1308</v>
      </c>
      <c r="D82" t="s">
        <v>292</v>
      </c>
      <c r="E82" s="13" t="s">
        <v>48</v>
      </c>
      <c r="F82" s="13">
        <v>3</v>
      </c>
      <c r="G82" s="13">
        <v>27</v>
      </c>
      <c r="H82" s="394">
        <v>2.2000000000000002</v>
      </c>
      <c r="I82" s="395">
        <v>0</v>
      </c>
      <c r="J82" s="395">
        <v>1</v>
      </c>
      <c r="K82" s="395">
        <v>1</v>
      </c>
      <c r="L82" s="395">
        <v>1</v>
      </c>
      <c r="M82" s="395">
        <v>3</v>
      </c>
      <c r="N82" s="395">
        <v>4</v>
      </c>
      <c r="O82" s="394">
        <v>2.5</v>
      </c>
      <c r="P82" s="395">
        <v>2</v>
      </c>
      <c r="Q82" s="395">
        <v>3</v>
      </c>
      <c r="R82" s="395">
        <v>6</v>
      </c>
      <c r="S82" s="395" t="s">
        <v>2445</v>
      </c>
      <c r="T82" s="395">
        <v>10</v>
      </c>
      <c r="U82" s="395">
        <v>0</v>
      </c>
      <c r="V82"/>
      <c r="W82" s="13">
        <v>7</v>
      </c>
      <c r="X82" s="13">
        <v>1</v>
      </c>
      <c r="Y82" s="13">
        <v>0</v>
      </c>
      <c r="Z82" s="13">
        <v>1</v>
      </c>
      <c r="AA82" s="13">
        <v>-2</v>
      </c>
      <c r="AB82" s="13">
        <v>0</v>
      </c>
      <c r="AC82" s="13">
        <v>8.1</v>
      </c>
      <c r="AD82" s="13">
        <v>57</v>
      </c>
      <c r="AE82" s="13">
        <v>5</v>
      </c>
      <c r="AF82" s="13">
        <v>20</v>
      </c>
      <c r="AG82" s="13">
        <v>0</v>
      </c>
      <c r="AH82" s="13">
        <v>0</v>
      </c>
      <c r="AI82" s="417">
        <v>2.375</v>
      </c>
      <c r="AJ82" s="13">
        <v>0</v>
      </c>
      <c r="AK82" s="13">
        <v>2</v>
      </c>
      <c r="AL82" s="13">
        <v>2</v>
      </c>
      <c r="AM82" s="13">
        <v>3</v>
      </c>
      <c r="AN82" s="13">
        <v>0</v>
      </c>
      <c r="AO82" s="13">
        <v>17</v>
      </c>
      <c r="AP82" s="13">
        <v>12</v>
      </c>
      <c r="AQ82" s="13">
        <v>58.6</v>
      </c>
      <c r="AR82" s="13">
        <v>0</v>
      </c>
      <c r="AS82" s="421">
        <v>250000</v>
      </c>
      <c r="AT82"/>
      <c r="AU82"/>
      <c r="AV82"/>
      <c r="AW82"/>
      <c r="AX82"/>
      <c r="AY82"/>
      <c r="AZ82"/>
      <c r="BA82"/>
      <c r="BB82"/>
      <c r="BC82"/>
      <c r="BD82"/>
      <c r="BE82"/>
      <c r="BF82"/>
      <c r="BG82"/>
      <c r="BH82"/>
      <c r="BI82"/>
      <c r="BJ82"/>
      <c r="BK82"/>
      <c r="BL82"/>
      <c r="BM82"/>
      <c r="BN82"/>
      <c r="BO82"/>
      <c r="BP82"/>
      <c r="BQ82"/>
      <c r="BR82"/>
      <c r="BS82"/>
      <c r="BT82"/>
      <c r="BU82"/>
      <c r="BV82"/>
      <c r="BW82"/>
      <c r="BX82"/>
    </row>
    <row r="83" spans="1:81" s="419" customFormat="1" ht="14.4">
      <c r="A83"/>
      <c r="B83" s="546" t="s">
        <v>1828</v>
      </c>
      <c r="C83" t="s">
        <v>1261</v>
      </c>
      <c r="D83" t="s">
        <v>442</v>
      </c>
      <c r="E83" s="13" t="s">
        <v>38</v>
      </c>
      <c r="F83" s="13">
        <v>3</v>
      </c>
      <c r="G83" s="13">
        <v>33</v>
      </c>
      <c r="H83" s="394">
        <v>3.9</v>
      </c>
      <c r="I83" s="395">
        <v>3</v>
      </c>
      <c r="J83" s="395">
        <v>3</v>
      </c>
      <c r="K83" s="395">
        <v>1</v>
      </c>
      <c r="L83" s="395">
        <v>3</v>
      </c>
      <c r="M83" s="395">
        <v>4</v>
      </c>
      <c r="N83" s="395">
        <v>2</v>
      </c>
      <c r="O83" s="394">
        <v>3.3</v>
      </c>
      <c r="P83" s="395">
        <v>2</v>
      </c>
      <c r="Q83" s="395">
        <v>3</v>
      </c>
      <c r="R83" s="395">
        <v>6</v>
      </c>
      <c r="S83" s="395" t="s">
        <v>2445</v>
      </c>
      <c r="T83" s="395">
        <v>1</v>
      </c>
      <c r="U83" s="395">
        <v>3</v>
      </c>
      <c r="V83"/>
      <c r="W83" s="13">
        <v>31</v>
      </c>
      <c r="X83" s="13">
        <v>2</v>
      </c>
      <c r="Y83" s="13">
        <v>1</v>
      </c>
      <c r="Z83" s="13">
        <v>3</v>
      </c>
      <c r="AA83" s="13">
        <v>-9</v>
      </c>
      <c r="AB83" s="13">
        <v>15</v>
      </c>
      <c r="AC83" s="13">
        <v>7.6</v>
      </c>
      <c r="AD83" s="13">
        <v>236</v>
      </c>
      <c r="AE83" s="13">
        <v>25</v>
      </c>
      <c r="AF83" s="13">
        <v>8</v>
      </c>
      <c r="AG83" s="13">
        <v>0</v>
      </c>
      <c r="AH83" s="13">
        <v>0</v>
      </c>
      <c r="AI83" s="417">
        <v>3.2777777777777777</v>
      </c>
      <c r="AJ83" s="13">
        <v>0</v>
      </c>
      <c r="AK83" s="13">
        <v>18</v>
      </c>
      <c r="AL83" s="13">
        <v>9</v>
      </c>
      <c r="AM83" s="13">
        <v>9</v>
      </c>
      <c r="AN83" s="13">
        <v>1</v>
      </c>
      <c r="AO83" s="13">
        <v>1</v>
      </c>
      <c r="AP83" s="13">
        <v>2</v>
      </c>
      <c r="AQ83" s="13">
        <v>33.299999999999997</v>
      </c>
      <c r="AR83" s="13">
        <v>0</v>
      </c>
      <c r="AS83" s="421">
        <v>250000</v>
      </c>
      <c r="AT83"/>
      <c r="AU83"/>
      <c r="AV83"/>
      <c r="AW83"/>
      <c r="AX83" s="547" t="s">
        <v>1534</v>
      </c>
      <c r="AY83"/>
      <c r="AZ83"/>
      <c r="BA83"/>
      <c r="BB83"/>
      <c r="BC83"/>
      <c r="BD83"/>
      <c r="BE83"/>
      <c r="BF83"/>
      <c r="BG83"/>
      <c r="BH83"/>
      <c r="BI83"/>
      <c r="BJ83"/>
      <c r="BK83"/>
      <c r="BL83"/>
      <c r="BM83"/>
      <c r="BN83"/>
      <c r="BO83"/>
      <c r="BP83"/>
      <c r="BQ83"/>
      <c r="BR83"/>
      <c r="BS83"/>
      <c r="BT83"/>
      <c r="BU83"/>
      <c r="BV83"/>
      <c r="BW83"/>
      <c r="BX83"/>
      <c r="BY83"/>
      <c r="BZ83"/>
      <c r="CA83"/>
      <c r="CB83"/>
      <c r="CC83"/>
    </row>
    <row r="84" spans="1:81" s="419" customFormat="1" ht="14.4">
      <c r="A84"/>
      <c r="B84" s="546" t="s">
        <v>1828</v>
      </c>
      <c r="C84" t="s">
        <v>2298</v>
      </c>
      <c r="D84" t="s">
        <v>390</v>
      </c>
      <c r="E84" s="1" t="s">
        <v>38</v>
      </c>
      <c r="F84" s="1">
        <v>3</v>
      </c>
      <c r="G84" s="1">
        <v>31</v>
      </c>
      <c r="H84" s="394">
        <v>4</v>
      </c>
      <c r="I84" s="395">
        <v>4</v>
      </c>
      <c r="J84" s="395">
        <v>2</v>
      </c>
      <c r="K84" s="395">
        <v>1</v>
      </c>
      <c r="L84" s="395">
        <v>2</v>
      </c>
      <c r="M84" s="395">
        <v>5</v>
      </c>
      <c r="N84" s="395">
        <v>2</v>
      </c>
      <c r="O84" s="394">
        <v>3.7</v>
      </c>
      <c r="P84" s="395">
        <v>3</v>
      </c>
      <c r="Q84" s="395">
        <v>3</v>
      </c>
      <c r="R84" s="395">
        <v>7</v>
      </c>
      <c r="S84" s="395" t="s">
        <v>2405</v>
      </c>
      <c r="T84" s="395">
        <v>10</v>
      </c>
      <c r="U84" s="395">
        <v>2</v>
      </c>
      <c r="V84" s="13"/>
      <c r="W84" s="1">
        <v>20</v>
      </c>
      <c r="X84" s="1">
        <v>1</v>
      </c>
      <c r="Y84" s="1">
        <v>5</v>
      </c>
      <c r="Z84" s="1">
        <v>6</v>
      </c>
      <c r="AA84" s="1">
        <v>-2</v>
      </c>
      <c r="AB84" s="1">
        <v>4</v>
      </c>
      <c r="AC84" s="120">
        <v>11.6</v>
      </c>
      <c r="AD84" s="1">
        <v>231</v>
      </c>
      <c r="AE84" s="1">
        <v>23</v>
      </c>
      <c r="AF84" s="1">
        <v>4.3</v>
      </c>
      <c r="AG84" s="1">
        <v>0</v>
      </c>
      <c r="AH84" s="1">
        <v>0</v>
      </c>
      <c r="AI84" s="401">
        <v>1.6041666666666667</v>
      </c>
      <c r="AJ84" s="1">
        <v>0</v>
      </c>
      <c r="AK84" s="1">
        <v>5</v>
      </c>
      <c r="AL84" s="1">
        <v>4</v>
      </c>
      <c r="AM84" s="1">
        <v>6</v>
      </c>
      <c r="AN84" s="1">
        <v>1</v>
      </c>
      <c r="AO84" s="1">
        <v>1</v>
      </c>
      <c r="AP84" s="1">
        <v>4</v>
      </c>
      <c r="AQ84" s="120">
        <v>20</v>
      </c>
      <c r="AR84" s="1">
        <v>0</v>
      </c>
      <c r="AS84" s="400">
        <v>250000</v>
      </c>
      <c r="AT84" s="400"/>
      <c r="AU84"/>
      <c r="AV84" s="1">
        <v>610</v>
      </c>
      <c r="AW84"/>
      <c r="AX84" s="547" t="s">
        <v>1569</v>
      </c>
      <c r="AY84"/>
      <c r="AZ84"/>
      <c r="BA84"/>
      <c r="BB84"/>
      <c r="BC84"/>
      <c r="BD84"/>
      <c r="BE84"/>
      <c r="BF84"/>
      <c r="BG84"/>
      <c r="BH84"/>
      <c r="BI84"/>
      <c r="BJ84"/>
      <c r="BK84"/>
      <c r="BL84"/>
      <c r="BM84"/>
      <c r="BN84"/>
      <c r="BO84"/>
      <c r="BP84"/>
      <c r="BQ84"/>
      <c r="BR84"/>
      <c r="BS84"/>
      <c r="BT84"/>
      <c r="BU84"/>
      <c r="BV84"/>
      <c r="BW84"/>
      <c r="BX84"/>
    </row>
    <row r="85" spans="1:81" s="419" customFormat="1" ht="14.4">
      <c r="A85"/>
      <c r="B85" s="117" t="s">
        <v>1828</v>
      </c>
      <c r="C85" t="s">
        <v>1203</v>
      </c>
      <c r="D85" t="s">
        <v>437</v>
      </c>
      <c r="E85" s="13" t="s">
        <v>31</v>
      </c>
      <c r="F85" s="13">
        <v>3</v>
      </c>
      <c r="G85" s="13">
        <v>34</v>
      </c>
      <c r="H85" s="394">
        <v>4</v>
      </c>
      <c r="I85" s="395">
        <v>4</v>
      </c>
      <c r="J85" s="395">
        <v>3</v>
      </c>
      <c r="K85" s="395">
        <v>1</v>
      </c>
      <c r="L85" s="395">
        <v>3</v>
      </c>
      <c r="M85" s="395">
        <v>4</v>
      </c>
      <c r="N85" s="395">
        <v>5</v>
      </c>
      <c r="O85" s="394">
        <v>3.7</v>
      </c>
      <c r="P85" s="395">
        <v>3</v>
      </c>
      <c r="Q85" s="395">
        <v>3</v>
      </c>
      <c r="R85" s="395">
        <v>5</v>
      </c>
      <c r="S85" s="395" t="s">
        <v>2445</v>
      </c>
      <c r="T85" s="395">
        <v>10</v>
      </c>
      <c r="U85" s="395">
        <v>6</v>
      </c>
      <c r="V85"/>
      <c r="W85" s="13">
        <v>52</v>
      </c>
      <c r="X85" s="13">
        <v>2</v>
      </c>
      <c r="Y85" s="13">
        <v>5</v>
      </c>
      <c r="Z85" s="13">
        <v>7</v>
      </c>
      <c r="AA85" s="13">
        <v>-6</v>
      </c>
      <c r="AB85" s="13">
        <v>6</v>
      </c>
      <c r="AC85" s="13">
        <v>10.199999999999999</v>
      </c>
      <c r="AD85" s="13">
        <v>531</v>
      </c>
      <c r="AE85" s="13">
        <v>34</v>
      </c>
      <c r="AF85" s="13">
        <v>5.9</v>
      </c>
      <c r="AG85" s="13">
        <v>0</v>
      </c>
      <c r="AH85" s="13">
        <v>0</v>
      </c>
      <c r="AI85" s="417">
        <v>3.1604166666666669</v>
      </c>
      <c r="AJ85" s="13">
        <v>0</v>
      </c>
      <c r="AK85" s="13">
        <v>28</v>
      </c>
      <c r="AL85" s="13">
        <v>29</v>
      </c>
      <c r="AM85" s="13">
        <v>22</v>
      </c>
      <c r="AN85" s="13">
        <v>14</v>
      </c>
      <c r="AO85" s="13">
        <v>158</v>
      </c>
      <c r="AP85" s="13">
        <v>169</v>
      </c>
      <c r="AQ85" s="13">
        <v>48.3</v>
      </c>
      <c r="AR85" s="13">
        <v>0</v>
      </c>
      <c r="AS85" s="421">
        <v>250000</v>
      </c>
      <c r="AT85"/>
      <c r="AU85"/>
      <c r="AV85"/>
      <c r="AW85"/>
      <c r="AX85"/>
      <c r="AY85"/>
      <c r="AZ85"/>
      <c r="BA85"/>
      <c r="BB85"/>
      <c r="BC85"/>
      <c r="BD85"/>
      <c r="BE85"/>
      <c r="BF85"/>
      <c r="BG85"/>
      <c r="BH85"/>
      <c r="BI85"/>
      <c r="BJ85"/>
      <c r="BK85"/>
      <c r="BL85"/>
      <c r="BM85"/>
      <c r="BN85"/>
      <c r="BO85"/>
      <c r="BP85"/>
      <c r="BQ85"/>
      <c r="BR85"/>
      <c r="BS85"/>
      <c r="BT85"/>
      <c r="BU85"/>
      <c r="BV85"/>
      <c r="BW85"/>
      <c r="BX85"/>
    </row>
    <row r="86" spans="1:81" s="419" customFormat="1" ht="14.4">
      <c r="A86"/>
      <c r="B86" s="117" t="s">
        <v>1828</v>
      </c>
      <c r="C86" t="s">
        <v>1278</v>
      </c>
      <c r="D86" t="s">
        <v>605</v>
      </c>
      <c r="E86" s="13" t="s">
        <v>48</v>
      </c>
      <c r="F86" s="13">
        <v>3</v>
      </c>
      <c r="G86" s="13">
        <v>27</v>
      </c>
      <c r="H86" s="394">
        <v>2.6</v>
      </c>
      <c r="I86" s="395">
        <v>1</v>
      </c>
      <c r="J86" s="395">
        <v>2</v>
      </c>
      <c r="K86" s="395">
        <v>0</v>
      </c>
      <c r="L86" s="395">
        <v>2</v>
      </c>
      <c r="M86" s="395">
        <v>3</v>
      </c>
      <c r="N86" s="395">
        <v>4</v>
      </c>
      <c r="O86" s="394">
        <v>2.5</v>
      </c>
      <c r="P86" s="395">
        <v>2</v>
      </c>
      <c r="Q86" s="395">
        <v>2</v>
      </c>
      <c r="R86" s="395">
        <v>6</v>
      </c>
      <c r="S86" s="395" t="s">
        <v>2445</v>
      </c>
      <c r="T86" s="395">
        <v>10</v>
      </c>
      <c r="U86" s="395">
        <v>4</v>
      </c>
      <c r="V86"/>
      <c r="W86" s="13">
        <v>24</v>
      </c>
      <c r="X86" s="13">
        <v>2</v>
      </c>
      <c r="Y86" s="13">
        <v>1</v>
      </c>
      <c r="Z86" s="13">
        <v>3</v>
      </c>
      <c r="AA86" s="13">
        <v>-11</v>
      </c>
      <c r="AB86" s="13">
        <v>0</v>
      </c>
      <c r="AC86" s="13">
        <v>8.8000000000000007</v>
      </c>
      <c r="AD86" s="13">
        <v>210</v>
      </c>
      <c r="AE86" s="13">
        <v>15</v>
      </c>
      <c r="AF86" s="13">
        <v>13.3</v>
      </c>
      <c r="AG86" s="13">
        <v>0</v>
      </c>
      <c r="AH86" s="13">
        <v>0</v>
      </c>
      <c r="AI86" s="417">
        <v>2.9166666666666665</v>
      </c>
      <c r="AJ86" s="13">
        <v>0</v>
      </c>
      <c r="AK86" s="13">
        <v>9</v>
      </c>
      <c r="AL86" s="13">
        <v>18</v>
      </c>
      <c r="AM86" s="13">
        <v>15</v>
      </c>
      <c r="AN86" s="13">
        <v>0</v>
      </c>
      <c r="AO86" s="13">
        <v>1</v>
      </c>
      <c r="AP86" s="13">
        <v>8</v>
      </c>
      <c r="AQ86" s="13">
        <v>11.1</v>
      </c>
      <c r="AR86" s="13">
        <v>0</v>
      </c>
      <c r="AS86" s="421">
        <v>250000</v>
      </c>
      <c r="AT86"/>
      <c r="AU86"/>
      <c r="AV86"/>
      <c r="AW86"/>
      <c r="AX86"/>
      <c r="AY86"/>
      <c r="AZ86"/>
      <c r="BA86"/>
      <c r="BB86"/>
      <c r="BC86"/>
      <c r="BD86"/>
      <c r="BE86"/>
      <c r="BF86"/>
      <c r="BG86"/>
      <c r="BH86"/>
      <c r="BI86"/>
      <c r="BJ86"/>
      <c r="BK86"/>
      <c r="BL86"/>
      <c r="BM86"/>
      <c r="BN86"/>
      <c r="BO86"/>
      <c r="BP86"/>
      <c r="BQ86"/>
      <c r="BR86"/>
      <c r="BS86"/>
      <c r="BT86"/>
      <c r="BU86"/>
      <c r="BV86"/>
      <c r="BW86"/>
      <c r="BX86"/>
    </row>
    <row r="87" spans="1:81" s="419" customFormat="1" ht="14.4">
      <c r="A87"/>
      <c r="B87" s="117" t="s">
        <v>1828</v>
      </c>
      <c r="C87" t="s">
        <v>1248</v>
      </c>
      <c r="D87" t="s">
        <v>587</v>
      </c>
      <c r="E87" s="13" t="s">
        <v>40</v>
      </c>
      <c r="F87" s="13">
        <v>3</v>
      </c>
      <c r="G87" s="13">
        <v>29</v>
      </c>
      <c r="H87" s="394">
        <v>4.4000000000000004</v>
      </c>
      <c r="I87" s="395">
        <v>3</v>
      </c>
      <c r="J87" s="395">
        <v>3</v>
      </c>
      <c r="K87" s="395">
        <v>1</v>
      </c>
      <c r="L87" s="395">
        <v>3</v>
      </c>
      <c r="M87" s="395">
        <v>5</v>
      </c>
      <c r="N87" s="395">
        <v>2</v>
      </c>
      <c r="O87" s="394">
        <v>3.2</v>
      </c>
      <c r="P87" s="395">
        <v>3</v>
      </c>
      <c r="Q87" s="395">
        <v>3</v>
      </c>
      <c r="R87" s="395">
        <v>5</v>
      </c>
      <c r="S87" s="395" t="s">
        <v>2445</v>
      </c>
      <c r="T87" s="395">
        <v>10</v>
      </c>
      <c r="U87" s="395">
        <v>5</v>
      </c>
      <c r="V87"/>
      <c r="W87" s="13">
        <v>43</v>
      </c>
      <c r="X87" s="13">
        <v>2</v>
      </c>
      <c r="Y87" s="13">
        <v>2</v>
      </c>
      <c r="Z87" s="13">
        <v>4</v>
      </c>
      <c r="AA87" s="13">
        <v>-4</v>
      </c>
      <c r="AB87" s="13">
        <v>6</v>
      </c>
      <c r="AC87" s="13">
        <v>11.1</v>
      </c>
      <c r="AD87" s="13">
        <v>476</v>
      </c>
      <c r="AE87" s="13">
        <v>51</v>
      </c>
      <c r="AF87" s="13">
        <v>3.9</v>
      </c>
      <c r="AG87" s="13">
        <v>0</v>
      </c>
      <c r="AH87" s="13">
        <v>0</v>
      </c>
      <c r="AI87" s="417">
        <v>4.958333333333333</v>
      </c>
      <c r="AJ87" s="13">
        <v>0</v>
      </c>
      <c r="AK87" s="13">
        <v>20</v>
      </c>
      <c r="AL87" s="13">
        <v>27</v>
      </c>
      <c r="AM87" s="13">
        <v>17</v>
      </c>
      <c r="AN87" s="13">
        <v>9</v>
      </c>
      <c r="AO87" s="13">
        <v>2</v>
      </c>
      <c r="AP87" s="13">
        <v>8</v>
      </c>
      <c r="AQ87" s="13">
        <v>20</v>
      </c>
      <c r="AR87" s="13">
        <v>0</v>
      </c>
      <c r="AS87" s="421">
        <v>400000</v>
      </c>
      <c r="AT87"/>
      <c r="AU87"/>
      <c r="AV87"/>
      <c r="AW87"/>
      <c r="AX87"/>
      <c r="AY87"/>
      <c r="AZ87"/>
      <c r="BA87"/>
      <c r="BB87"/>
      <c r="BC87"/>
      <c r="BD87"/>
      <c r="BE87"/>
      <c r="BF87"/>
      <c r="BG87"/>
      <c r="BH87"/>
      <c r="BI87"/>
      <c r="BJ87"/>
      <c r="BK87"/>
      <c r="BL87"/>
      <c r="BM87"/>
      <c r="BN87"/>
      <c r="BO87"/>
      <c r="BP87"/>
      <c r="BQ87"/>
      <c r="BR87"/>
      <c r="BS87"/>
      <c r="BT87"/>
      <c r="BU87"/>
      <c r="BV87"/>
      <c r="BW87"/>
      <c r="BX87"/>
    </row>
    <row r="88" spans="1:81" s="419" customFormat="1" ht="14.4">
      <c r="A88"/>
      <c r="B88" s="546" t="s">
        <v>1828</v>
      </c>
      <c r="C88" t="s">
        <v>1204</v>
      </c>
      <c r="D88" t="s">
        <v>430</v>
      </c>
      <c r="E88" s="13" t="s">
        <v>40</v>
      </c>
      <c r="F88" s="13">
        <v>3</v>
      </c>
      <c r="G88" s="13">
        <v>27</v>
      </c>
      <c r="H88" s="394">
        <v>3.8</v>
      </c>
      <c r="I88" s="395">
        <v>4</v>
      </c>
      <c r="J88" s="395">
        <v>2</v>
      </c>
      <c r="K88" s="395">
        <v>1</v>
      </c>
      <c r="L88" s="395">
        <v>2</v>
      </c>
      <c r="M88" s="395">
        <v>4</v>
      </c>
      <c r="N88" s="395">
        <v>3</v>
      </c>
      <c r="O88" s="394">
        <v>3.5</v>
      </c>
      <c r="P88" s="395">
        <v>3</v>
      </c>
      <c r="Q88" s="395">
        <v>3</v>
      </c>
      <c r="R88" s="395">
        <v>6</v>
      </c>
      <c r="S88" s="395" t="s">
        <v>2446</v>
      </c>
      <c r="T88" s="395">
        <v>8</v>
      </c>
      <c r="U88" s="395">
        <v>1</v>
      </c>
      <c r="V88"/>
      <c r="W88" s="13">
        <v>46</v>
      </c>
      <c r="X88" s="13">
        <v>1</v>
      </c>
      <c r="Y88" s="13">
        <v>6</v>
      </c>
      <c r="Z88" s="13">
        <v>7</v>
      </c>
      <c r="AA88" s="13">
        <v>-6</v>
      </c>
      <c r="AB88" s="13">
        <v>11</v>
      </c>
      <c r="AC88" s="13">
        <v>11.1</v>
      </c>
      <c r="AD88" s="13">
        <v>510</v>
      </c>
      <c r="AE88" s="13">
        <v>31</v>
      </c>
      <c r="AF88" s="13">
        <v>3.2</v>
      </c>
      <c r="AG88" s="13">
        <v>0</v>
      </c>
      <c r="AH88" s="13">
        <v>0</v>
      </c>
      <c r="AI88" s="417">
        <v>3.0354166666666669</v>
      </c>
      <c r="AJ88" s="13">
        <v>0</v>
      </c>
      <c r="AK88" s="13">
        <v>17</v>
      </c>
      <c r="AL88" s="13">
        <v>29</v>
      </c>
      <c r="AM88" s="13">
        <v>19</v>
      </c>
      <c r="AN88" s="13">
        <v>4</v>
      </c>
      <c r="AO88" s="13">
        <v>9</v>
      </c>
      <c r="AP88" s="13">
        <v>7</v>
      </c>
      <c r="AQ88" s="13">
        <v>56.3</v>
      </c>
      <c r="AR88" s="13">
        <v>0</v>
      </c>
      <c r="AS88" s="421">
        <v>250000</v>
      </c>
      <c r="AT88"/>
      <c r="AU88"/>
      <c r="AV88"/>
      <c r="AW88"/>
      <c r="AX88" s="547" t="s">
        <v>2172</v>
      </c>
      <c r="AY88"/>
      <c r="AZ88"/>
      <c r="BA88"/>
      <c r="BB88"/>
      <c r="BC88"/>
      <c r="BD88"/>
      <c r="BE88"/>
      <c r="BF88"/>
      <c r="BG88"/>
      <c r="BH88"/>
      <c r="BI88"/>
      <c r="BJ88"/>
      <c r="BK88"/>
      <c r="BL88"/>
      <c r="BM88"/>
      <c r="BN88"/>
      <c r="BO88"/>
      <c r="BP88"/>
      <c r="BQ88"/>
      <c r="BR88"/>
      <c r="BS88"/>
      <c r="BT88"/>
      <c r="BU88"/>
      <c r="BV88"/>
      <c r="BW88"/>
      <c r="BX88"/>
      <c r="BY88"/>
      <c r="BZ88"/>
      <c r="CA88"/>
      <c r="CB88"/>
      <c r="CC88"/>
    </row>
    <row r="89" spans="1:81" ht="14.4">
      <c r="B89" s="117" t="s">
        <v>1828</v>
      </c>
      <c r="C89" t="s">
        <v>1314</v>
      </c>
      <c r="D89" t="s">
        <v>410</v>
      </c>
      <c r="E89" s="13" t="s">
        <v>31</v>
      </c>
      <c r="F89" s="13">
        <v>3</v>
      </c>
      <c r="G89" s="13">
        <v>30</v>
      </c>
      <c r="H89" s="394">
        <v>2.2999999999999998</v>
      </c>
      <c r="I89" s="395">
        <v>2</v>
      </c>
      <c r="J89" s="395">
        <v>2</v>
      </c>
      <c r="K89" s="395">
        <v>1</v>
      </c>
      <c r="L89" s="395">
        <v>2</v>
      </c>
      <c r="M89" s="395">
        <v>2</v>
      </c>
      <c r="N89" s="395">
        <v>5</v>
      </c>
      <c r="O89" s="394">
        <v>2.7</v>
      </c>
      <c r="P89" s="395">
        <v>2</v>
      </c>
      <c r="Q89" s="395">
        <v>2</v>
      </c>
      <c r="R89" s="395">
        <v>6</v>
      </c>
      <c r="S89" s="395" t="s">
        <v>2405</v>
      </c>
      <c r="T89" s="395">
        <v>10</v>
      </c>
      <c r="U89" s="395">
        <v>1</v>
      </c>
      <c r="W89" s="13">
        <v>12</v>
      </c>
      <c r="X89" s="13">
        <v>0</v>
      </c>
      <c r="Y89" s="13">
        <v>1</v>
      </c>
      <c r="Z89" s="13">
        <v>1</v>
      </c>
      <c r="AA89" s="13">
        <v>-4</v>
      </c>
      <c r="AB89" s="13">
        <v>4</v>
      </c>
      <c r="AC89" s="13">
        <v>9.6999999999999993</v>
      </c>
      <c r="AD89" s="13">
        <v>116</v>
      </c>
      <c r="AE89" s="13">
        <v>11</v>
      </c>
      <c r="AF89" s="13">
        <v>0</v>
      </c>
      <c r="AG89" s="13">
        <v>0</v>
      </c>
      <c r="AH89" s="13">
        <v>0</v>
      </c>
      <c r="AI89" s="417">
        <v>4.833333333333333</v>
      </c>
      <c r="AJ89" s="13">
        <v>0</v>
      </c>
      <c r="AK89" s="13">
        <v>10</v>
      </c>
      <c r="AL89" s="13">
        <v>7</v>
      </c>
      <c r="AM89" s="13">
        <v>7</v>
      </c>
      <c r="AN89" s="13">
        <v>2</v>
      </c>
      <c r="AO89" s="13">
        <v>39</v>
      </c>
      <c r="AP89" s="13">
        <v>42</v>
      </c>
      <c r="AQ89" s="13">
        <v>48.1</v>
      </c>
      <c r="AR89" s="13">
        <v>0</v>
      </c>
      <c r="AS89" s="421">
        <v>250000</v>
      </c>
      <c r="BY89" s="419"/>
      <c r="BZ89" s="419"/>
      <c r="CA89" s="419"/>
      <c r="CB89" s="419"/>
      <c r="CC89" s="419"/>
    </row>
    <row r="90" spans="1:81" ht="14.4">
      <c r="B90" s="117" t="s">
        <v>1828</v>
      </c>
      <c r="C90" t="s">
        <v>857</v>
      </c>
      <c r="D90" t="s">
        <v>655</v>
      </c>
      <c r="E90" s="13" t="s">
        <v>40</v>
      </c>
      <c r="F90" s="13">
        <v>3</v>
      </c>
      <c r="G90" s="13">
        <v>27</v>
      </c>
      <c r="H90" s="394">
        <v>2</v>
      </c>
      <c r="I90" s="395">
        <v>0</v>
      </c>
      <c r="J90" s="395">
        <v>1</v>
      </c>
      <c r="K90" s="395">
        <v>0</v>
      </c>
      <c r="L90" s="395">
        <v>1</v>
      </c>
      <c r="M90" s="395">
        <v>4</v>
      </c>
      <c r="N90" s="395">
        <v>2</v>
      </c>
      <c r="O90" s="394">
        <v>1.6</v>
      </c>
      <c r="P90" s="395">
        <v>0</v>
      </c>
      <c r="Q90" s="395">
        <v>2</v>
      </c>
      <c r="R90" s="395">
        <v>6</v>
      </c>
      <c r="S90" s="395" t="s">
        <v>2445</v>
      </c>
      <c r="T90" s="395">
        <v>10</v>
      </c>
      <c r="U90" s="395">
        <v>0</v>
      </c>
      <c r="W90" s="13">
        <v>1</v>
      </c>
      <c r="X90" s="13">
        <v>0</v>
      </c>
      <c r="Y90" s="13">
        <v>0</v>
      </c>
      <c r="Z90" s="13">
        <v>0</v>
      </c>
      <c r="AA90" s="13">
        <v>0</v>
      </c>
      <c r="AB90" s="13">
        <v>0</v>
      </c>
      <c r="AC90" s="13">
        <v>7</v>
      </c>
      <c r="AD90" s="13">
        <v>7</v>
      </c>
      <c r="AE90" s="13">
        <v>0</v>
      </c>
      <c r="AF90" s="13">
        <v>0</v>
      </c>
      <c r="AG90" s="13">
        <v>0</v>
      </c>
      <c r="AH90" s="13">
        <v>0</v>
      </c>
      <c r="AI90" s="420"/>
      <c r="AJ90" s="13">
        <v>0</v>
      </c>
      <c r="AK90" s="13">
        <v>0</v>
      </c>
      <c r="AL90" s="13">
        <v>0</v>
      </c>
      <c r="AM90" s="13">
        <v>0</v>
      </c>
      <c r="AN90" s="13">
        <v>0</v>
      </c>
      <c r="AO90" s="13">
        <v>0</v>
      </c>
      <c r="AP90" s="13">
        <v>0</v>
      </c>
      <c r="AQ90" s="13">
        <v>0</v>
      </c>
      <c r="AR90" s="13">
        <v>0</v>
      </c>
      <c r="AS90" s="421">
        <v>1184000</v>
      </c>
      <c r="BY90" s="419"/>
      <c r="BZ90" s="419"/>
      <c r="CA90" s="419"/>
      <c r="CB90" s="419"/>
      <c r="CC90" s="419"/>
    </row>
    <row r="91" spans="1:81" ht="14.4">
      <c r="B91" s="546" t="s">
        <v>1828</v>
      </c>
      <c r="C91" t="s">
        <v>1188</v>
      </c>
      <c r="D91" t="s">
        <v>555</v>
      </c>
      <c r="E91" s="1" t="s">
        <v>48</v>
      </c>
      <c r="F91" s="1">
        <v>3</v>
      </c>
      <c r="G91" s="1">
        <v>31</v>
      </c>
      <c r="H91" s="394">
        <v>3.6</v>
      </c>
      <c r="I91" s="395">
        <v>3</v>
      </c>
      <c r="J91" s="395">
        <v>4</v>
      </c>
      <c r="K91" s="395">
        <v>2</v>
      </c>
      <c r="L91" s="395">
        <v>4</v>
      </c>
      <c r="M91" s="395">
        <v>3</v>
      </c>
      <c r="N91" s="395">
        <v>3</v>
      </c>
      <c r="O91" s="394">
        <v>3.4</v>
      </c>
      <c r="P91" s="395">
        <v>3</v>
      </c>
      <c r="Q91" s="395">
        <v>3</v>
      </c>
      <c r="R91" s="395">
        <v>6</v>
      </c>
      <c r="S91" s="395" t="s">
        <v>2446</v>
      </c>
      <c r="T91" s="395">
        <v>2</v>
      </c>
      <c r="U91" s="395">
        <v>9</v>
      </c>
      <c r="V91" s="13"/>
      <c r="W91" s="1">
        <v>77</v>
      </c>
      <c r="X91" s="1">
        <v>5</v>
      </c>
      <c r="Y91" s="1">
        <v>3</v>
      </c>
      <c r="Z91" s="1">
        <v>8</v>
      </c>
      <c r="AA91" s="1">
        <v>-37</v>
      </c>
      <c r="AB91" s="1">
        <v>75</v>
      </c>
      <c r="AC91" s="120">
        <v>13.8</v>
      </c>
      <c r="AD91" s="1">
        <v>1061</v>
      </c>
      <c r="AE91" s="1">
        <v>73</v>
      </c>
      <c r="AF91" s="1">
        <v>6.8</v>
      </c>
      <c r="AG91" s="1">
        <v>0</v>
      </c>
      <c r="AH91" s="1">
        <v>1</v>
      </c>
      <c r="AI91" s="401">
        <v>5.5256944444444445</v>
      </c>
      <c r="AJ91" s="1">
        <v>0</v>
      </c>
      <c r="AK91" s="1">
        <v>37</v>
      </c>
      <c r="AL91" s="1">
        <v>54</v>
      </c>
      <c r="AM91" s="1">
        <v>60</v>
      </c>
      <c r="AN91" s="1">
        <v>26</v>
      </c>
      <c r="AO91" s="1">
        <v>108</v>
      </c>
      <c r="AP91" s="1">
        <v>144</v>
      </c>
      <c r="AQ91" s="120">
        <v>42.9</v>
      </c>
      <c r="AR91" s="1">
        <v>0</v>
      </c>
      <c r="AS91" s="400">
        <v>644000</v>
      </c>
      <c r="AT91" s="400"/>
      <c r="AV91" s="1">
        <v>527</v>
      </c>
      <c r="AX91" s="547" t="s">
        <v>1534</v>
      </c>
    </row>
    <row r="92" spans="1:81" ht="14.4">
      <c r="B92" s="546" t="s">
        <v>1828</v>
      </c>
      <c r="C92" t="s">
        <v>1217</v>
      </c>
      <c r="D92" t="s">
        <v>406</v>
      </c>
      <c r="E92" s="1" t="s">
        <v>1483</v>
      </c>
      <c r="F92" s="1">
        <v>3</v>
      </c>
      <c r="G92" s="1">
        <v>26</v>
      </c>
      <c r="H92" s="394">
        <v>4</v>
      </c>
      <c r="I92" s="395">
        <v>3</v>
      </c>
      <c r="J92" s="395">
        <v>3</v>
      </c>
      <c r="K92" s="395">
        <v>2</v>
      </c>
      <c r="L92" s="395">
        <v>3</v>
      </c>
      <c r="M92" s="395">
        <v>4</v>
      </c>
      <c r="N92" s="395">
        <v>4</v>
      </c>
      <c r="O92" s="394">
        <v>3.3</v>
      </c>
      <c r="P92" s="395">
        <v>3</v>
      </c>
      <c r="Q92" s="395">
        <v>3</v>
      </c>
      <c r="R92" s="395">
        <v>6</v>
      </c>
      <c r="S92" s="395" t="s">
        <v>2446</v>
      </c>
      <c r="T92" s="395">
        <v>6</v>
      </c>
      <c r="U92" s="395">
        <v>6</v>
      </c>
      <c r="V92" s="13"/>
      <c r="W92" s="1">
        <v>52</v>
      </c>
      <c r="X92" s="1">
        <v>4</v>
      </c>
      <c r="Y92" s="1">
        <v>3</v>
      </c>
      <c r="Z92" s="1">
        <v>7</v>
      </c>
      <c r="AA92" s="1">
        <v>-21</v>
      </c>
      <c r="AB92" s="1">
        <v>28</v>
      </c>
      <c r="AC92" s="120">
        <v>11.1</v>
      </c>
      <c r="AD92" s="1">
        <v>576</v>
      </c>
      <c r="AE92" s="1">
        <v>60</v>
      </c>
      <c r="AF92" s="1">
        <v>6.7</v>
      </c>
      <c r="AG92" s="1">
        <v>0</v>
      </c>
      <c r="AH92" s="1">
        <v>1</v>
      </c>
      <c r="AI92" s="401">
        <v>3.4284722222222221</v>
      </c>
      <c r="AJ92" s="1">
        <v>0</v>
      </c>
      <c r="AK92" s="1">
        <v>47</v>
      </c>
      <c r="AL92" s="1">
        <v>20</v>
      </c>
      <c r="AM92" s="1">
        <v>33</v>
      </c>
      <c r="AN92" s="1">
        <v>7</v>
      </c>
      <c r="AO92" s="1">
        <v>4</v>
      </c>
      <c r="AP92" s="1">
        <v>3</v>
      </c>
      <c r="AQ92" s="120">
        <v>57.1</v>
      </c>
      <c r="AR92" s="1">
        <v>0</v>
      </c>
      <c r="AS92" s="400">
        <v>422000</v>
      </c>
      <c r="AT92" s="400"/>
      <c r="AV92" s="1">
        <v>518</v>
      </c>
      <c r="AX92" s="547" t="s">
        <v>1541</v>
      </c>
    </row>
    <row r="93" spans="1:81" ht="14.4">
      <c r="B93" s="546" t="s">
        <v>1828</v>
      </c>
      <c r="C93" t="s">
        <v>1070</v>
      </c>
      <c r="D93" t="s">
        <v>272</v>
      </c>
      <c r="E93" s="1" t="s">
        <v>31</v>
      </c>
      <c r="F93" s="1">
        <v>3</v>
      </c>
      <c r="G93" s="1">
        <v>24</v>
      </c>
      <c r="H93" s="394">
        <v>4.2</v>
      </c>
      <c r="I93" s="395">
        <v>3</v>
      </c>
      <c r="J93" s="395">
        <v>3</v>
      </c>
      <c r="K93" s="395">
        <v>1</v>
      </c>
      <c r="L93" s="395">
        <v>3</v>
      </c>
      <c r="M93" s="395">
        <v>5</v>
      </c>
      <c r="N93" s="395">
        <v>6</v>
      </c>
      <c r="O93" s="394">
        <v>3.4</v>
      </c>
      <c r="P93" s="395">
        <v>3</v>
      </c>
      <c r="Q93" s="395">
        <v>4</v>
      </c>
      <c r="R93" s="395">
        <v>5</v>
      </c>
      <c r="S93" s="395" t="s">
        <v>2405</v>
      </c>
      <c r="T93" s="395">
        <v>6</v>
      </c>
      <c r="U93" s="395">
        <v>4</v>
      </c>
      <c r="V93" s="13"/>
      <c r="W93" s="1">
        <v>36</v>
      </c>
      <c r="X93" s="1">
        <v>2</v>
      </c>
      <c r="Y93" s="1">
        <v>4</v>
      </c>
      <c r="Z93" s="1">
        <v>6</v>
      </c>
      <c r="AA93" s="1">
        <v>10</v>
      </c>
      <c r="AB93" s="1">
        <v>7</v>
      </c>
      <c r="AC93" s="120">
        <v>9</v>
      </c>
      <c r="AD93" s="1">
        <v>323</v>
      </c>
      <c r="AE93" s="1">
        <v>30</v>
      </c>
      <c r="AF93" s="1">
        <v>6.7</v>
      </c>
      <c r="AG93" s="1">
        <v>0</v>
      </c>
      <c r="AH93" s="1">
        <v>0</v>
      </c>
      <c r="AI93" s="401">
        <v>2.2430555555555554</v>
      </c>
      <c r="AJ93" s="1">
        <v>0</v>
      </c>
      <c r="AK93" s="1">
        <v>16</v>
      </c>
      <c r="AL93" s="1">
        <v>7</v>
      </c>
      <c r="AM93" s="1">
        <v>18</v>
      </c>
      <c r="AN93" s="1">
        <v>2</v>
      </c>
      <c r="AO93" s="1">
        <v>99</v>
      </c>
      <c r="AP93" s="1">
        <v>99</v>
      </c>
      <c r="AQ93" s="120">
        <v>50</v>
      </c>
      <c r="AR93" s="1">
        <v>0</v>
      </c>
      <c r="AS93" s="400">
        <v>350000</v>
      </c>
      <c r="AT93" s="400"/>
      <c r="AV93" s="1">
        <v>508</v>
      </c>
      <c r="AX93" s="547" t="s">
        <v>2164</v>
      </c>
    </row>
    <row r="94" spans="1:81" ht="14.4">
      <c r="A94" s="526" t="s">
        <v>1569</v>
      </c>
      <c r="B94" s="560" t="s">
        <v>1828</v>
      </c>
      <c r="C94" t="s">
        <v>2498</v>
      </c>
      <c r="D94" t="s">
        <v>547</v>
      </c>
      <c r="E94" s="1" t="s">
        <v>1484</v>
      </c>
      <c r="F94" s="1">
        <v>3</v>
      </c>
      <c r="G94" s="1">
        <v>27</v>
      </c>
      <c r="H94" s="394">
        <v>4.5999999999999996</v>
      </c>
      <c r="I94" s="395">
        <v>4</v>
      </c>
      <c r="J94" s="395">
        <v>3</v>
      </c>
      <c r="K94" s="395">
        <v>2</v>
      </c>
      <c r="L94" s="395">
        <v>3</v>
      </c>
      <c r="M94" s="395">
        <v>5</v>
      </c>
      <c r="N94" s="395">
        <v>2</v>
      </c>
      <c r="O94" s="394">
        <v>2.4</v>
      </c>
      <c r="P94" s="395">
        <v>1</v>
      </c>
      <c r="Q94" s="395">
        <v>2</v>
      </c>
      <c r="R94" s="395">
        <v>5</v>
      </c>
      <c r="S94" s="395" t="s">
        <v>2405</v>
      </c>
      <c r="T94" s="395">
        <v>10</v>
      </c>
      <c r="U94" s="395">
        <v>6</v>
      </c>
      <c r="V94" s="13"/>
      <c r="W94" s="1">
        <v>56</v>
      </c>
      <c r="X94" s="1">
        <v>3</v>
      </c>
      <c r="Y94" s="1">
        <v>6</v>
      </c>
      <c r="Z94" s="1">
        <v>9</v>
      </c>
      <c r="AA94" s="1">
        <v>-21</v>
      </c>
      <c r="AB94" s="1">
        <v>24</v>
      </c>
      <c r="AC94" s="120">
        <v>9.6</v>
      </c>
      <c r="AD94" s="1">
        <v>537</v>
      </c>
      <c r="AE94" s="1">
        <v>88</v>
      </c>
      <c r="AF94" s="1">
        <v>3.4</v>
      </c>
      <c r="AG94" s="1">
        <v>0</v>
      </c>
      <c r="AH94" s="1">
        <v>0</v>
      </c>
      <c r="AI94" s="401">
        <v>2.4861111111111112</v>
      </c>
      <c r="AJ94" s="1">
        <v>0</v>
      </c>
      <c r="AK94" s="1">
        <v>31</v>
      </c>
      <c r="AL94" s="1">
        <v>35</v>
      </c>
      <c r="AM94" s="1">
        <v>18</v>
      </c>
      <c r="AN94" s="1">
        <v>5</v>
      </c>
      <c r="AO94" s="1">
        <v>3</v>
      </c>
      <c r="AP94" s="1">
        <v>4</v>
      </c>
      <c r="AQ94" s="120">
        <v>42.9</v>
      </c>
      <c r="AR94" s="1">
        <v>0</v>
      </c>
      <c r="AS94" s="400">
        <v>419000</v>
      </c>
      <c r="AT94" s="400"/>
      <c r="AV94" s="1">
        <v>515</v>
      </c>
    </row>
    <row r="95" spans="1:81" ht="14.4">
      <c r="A95" s="526" t="s">
        <v>1551</v>
      </c>
      <c r="B95" s="560" t="s">
        <v>1828</v>
      </c>
      <c r="C95" t="s">
        <v>1221</v>
      </c>
      <c r="D95" t="s">
        <v>569</v>
      </c>
      <c r="E95" s="13" t="s">
        <v>48</v>
      </c>
      <c r="F95" s="13">
        <v>3</v>
      </c>
      <c r="G95" s="13">
        <v>27</v>
      </c>
      <c r="H95" s="394">
        <v>3.7</v>
      </c>
      <c r="I95" s="395">
        <v>3</v>
      </c>
      <c r="J95" s="395">
        <v>3</v>
      </c>
      <c r="K95" s="395">
        <v>1</v>
      </c>
      <c r="L95" s="395">
        <v>3</v>
      </c>
      <c r="M95" s="395">
        <v>4</v>
      </c>
      <c r="N95" s="395">
        <v>7</v>
      </c>
      <c r="O95" s="394">
        <v>2.8</v>
      </c>
      <c r="P95" s="395">
        <v>2</v>
      </c>
      <c r="Q95" s="395">
        <v>2</v>
      </c>
      <c r="R95" s="395">
        <v>6</v>
      </c>
      <c r="S95" s="395" t="s">
        <v>2446</v>
      </c>
      <c r="T95" s="395">
        <v>8</v>
      </c>
      <c r="U95" s="395">
        <v>7</v>
      </c>
      <c r="W95" s="13">
        <v>62</v>
      </c>
      <c r="X95" s="13">
        <v>2</v>
      </c>
      <c r="Y95" s="13">
        <v>4</v>
      </c>
      <c r="Z95" s="13">
        <v>6</v>
      </c>
      <c r="AA95" s="13">
        <v>-13</v>
      </c>
      <c r="AB95" s="13">
        <v>21</v>
      </c>
      <c r="AC95" s="13">
        <v>10.9</v>
      </c>
      <c r="AD95" s="13">
        <v>677</v>
      </c>
      <c r="AE95" s="13">
        <v>49</v>
      </c>
      <c r="AF95" s="13">
        <v>4.0999999999999996</v>
      </c>
      <c r="AG95" s="13">
        <v>0</v>
      </c>
      <c r="AH95" s="13">
        <v>0</v>
      </c>
      <c r="AI95" s="417">
        <v>4.7013888888888893</v>
      </c>
      <c r="AJ95" s="13">
        <v>0</v>
      </c>
      <c r="AK95" s="13">
        <v>17</v>
      </c>
      <c r="AL95" s="13">
        <v>38</v>
      </c>
      <c r="AM95" s="13">
        <v>41</v>
      </c>
      <c r="AN95" s="13">
        <v>15</v>
      </c>
      <c r="AO95" s="13">
        <v>117</v>
      </c>
      <c r="AP95" s="13">
        <v>102</v>
      </c>
      <c r="AQ95" s="13">
        <v>53.4</v>
      </c>
      <c r="AR95" s="13">
        <v>0</v>
      </c>
      <c r="AS95" s="421">
        <v>350000</v>
      </c>
    </row>
    <row r="96" spans="1:81" ht="14.4">
      <c r="B96" s="117" t="s">
        <v>1828</v>
      </c>
      <c r="C96" t="s">
        <v>659</v>
      </c>
      <c r="D96" t="s">
        <v>301</v>
      </c>
      <c r="E96" s="13" t="s">
        <v>31</v>
      </c>
      <c r="F96" s="13">
        <v>3</v>
      </c>
      <c r="G96" s="13">
        <v>29</v>
      </c>
      <c r="H96" s="394">
        <v>3.3</v>
      </c>
      <c r="I96" s="395">
        <v>2</v>
      </c>
      <c r="J96" s="395">
        <v>2</v>
      </c>
      <c r="K96" s="395">
        <v>1</v>
      </c>
      <c r="L96" s="395">
        <v>2</v>
      </c>
      <c r="M96" s="395">
        <v>4</v>
      </c>
      <c r="N96" s="395">
        <v>5</v>
      </c>
      <c r="O96" s="394">
        <v>3</v>
      </c>
      <c r="P96" s="395">
        <v>2</v>
      </c>
      <c r="Q96" s="395">
        <v>3</v>
      </c>
      <c r="R96" s="395">
        <v>6</v>
      </c>
      <c r="S96" s="395" t="s">
        <v>2445</v>
      </c>
      <c r="T96" s="395">
        <v>3</v>
      </c>
      <c r="U96" s="395">
        <v>2</v>
      </c>
      <c r="W96" s="13">
        <v>20</v>
      </c>
      <c r="X96" s="13">
        <v>1</v>
      </c>
      <c r="Y96" s="13">
        <v>1</v>
      </c>
      <c r="Z96" s="13">
        <v>2</v>
      </c>
      <c r="AA96" s="13">
        <v>0</v>
      </c>
      <c r="AB96" s="13">
        <v>31</v>
      </c>
      <c r="AC96" s="13">
        <v>8.5</v>
      </c>
      <c r="AD96" s="13">
        <v>170</v>
      </c>
      <c r="AE96" s="13">
        <v>20</v>
      </c>
      <c r="AF96" s="13">
        <v>5</v>
      </c>
      <c r="AG96" s="13">
        <v>0</v>
      </c>
      <c r="AH96" s="13">
        <v>0</v>
      </c>
      <c r="AI96" s="417">
        <v>3.5416666666666665</v>
      </c>
      <c r="AJ96" s="13">
        <v>0</v>
      </c>
      <c r="AK96" s="13">
        <v>10</v>
      </c>
      <c r="AL96" s="13">
        <v>5</v>
      </c>
      <c r="AM96" s="13">
        <v>19</v>
      </c>
      <c r="AN96" s="13">
        <v>3</v>
      </c>
      <c r="AO96" s="13">
        <v>31</v>
      </c>
      <c r="AP96" s="13">
        <v>27</v>
      </c>
      <c r="AQ96" s="13">
        <v>53.4</v>
      </c>
      <c r="AR96" s="13">
        <v>0</v>
      </c>
      <c r="AS96" s="421">
        <v>548000</v>
      </c>
      <c r="BY96" s="419"/>
      <c r="BZ96" s="419"/>
      <c r="CA96" s="419"/>
      <c r="CB96" s="419"/>
      <c r="CC96" s="419"/>
    </row>
    <row r="97" spans="1:81" ht="14.4">
      <c r="B97" s="117" t="s">
        <v>1828</v>
      </c>
      <c r="C97" t="s">
        <v>1222</v>
      </c>
      <c r="D97" t="s">
        <v>340</v>
      </c>
      <c r="E97" s="13" t="s">
        <v>38</v>
      </c>
      <c r="F97" s="13">
        <v>3</v>
      </c>
      <c r="G97" s="13">
        <v>28</v>
      </c>
      <c r="H97" s="394">
        <v>4.2</v>
      </c>
      <c r="I97" s="395">
        <v>4</v>
      </c>
      <c r="J97" s="395">
        <v>3</v>
      </c>
      <c r="K97" s="395">
        <v>1</v>
      </c>
      <c r="L97" s="395">
        <v>3</v>
      </c>
      <c r="M97" s="395">
        <v>4</v>
      </c>
      <c r="N97" s="395">
        <v>2</v>
      </c>
      <c r="O97" s="394">
        <v>3.5</v>
      </c>
      <c r="P97" s="395">
        <v>3</v>
      </c>
      <c r="Q97" s="395">
        <v>3</v>
      </c>
      <c r="R97" s="395">
        <v>6</v>
      </c>
      <c r="S97" s="395" t="s">
        <v>2446</v>
      </c>
      <c r="T97" s="395">
        <v>10</v>
      </c>
      <c r="U97" s="395">
        <v>5</v>
      </c>
      <c r="W97" s="13">
        <v>41</v>
      </c>
      <c r="X97" s="13">
        <v>2</v>
      </c>
      <c r="Y97" s="13">
        <v>4</v>
      </c>
      <c r="Z97" s="13">
        <v>6</v>
      </c>
      <c r="AA97" s="13">
        <v>-5</v>
      </c>
      <c r="AB97" s="13">
        <v>10</v>
      </c>
      <c r="AC97" s="13">
        <v>11.1</v>
      </c>
      <c r="AD97" s="13">
        <v>457</v>
      </c>
      <c r="AE97" s="13">
        <v>33</v>
      </c>
      <c r="AF97" s="13">
        <v>6.1</v>
      </c>
      <c r="AG97" s="13">
        <v>0</v>
      </c>
      <c r="AH97" s="13">
        <v>0</v>
      </c>
      <c r="AI97" s="417">
        <v>3.1736111111111112</v>
      </c>
      <c r="AJ97" s="13">
        <v>0</v>
      </c>
      <c r="AK97" s="13">
        <v>20</v>
      </c>
      <c r="AL97" s="13">
        <v>23</v>
      </c>
      <c r="AM97" s="13">
        <v>19</v>
      </c>
      <c r="AN97" s="13">
        <v>4</v>
      </c>
      <c r="AO97" s="13">
        <v>5</v>
      </c>
      <c r="AP97" s="13">
        <v>14</v>
      </c>
      <c r="AQ97" s="13">
        <v>26.3</v>
      </c>
      <c r="AR97" s="13">
        <v>0</v>
      </c>
      <c r="AS97" s="421">
        <v>250000</v>
      </c>
      <c r="BY97" s="419"/>
      <c r="BZ97" s="419"/>
      <c r="CA97" s="419"/>
      <c r="CB97" s="419"/>
      <c r="CC97" s="419"/>
    </row>
    <row r="98" spans="1:81" s="419" customFormat="1" ht="14.4">
      <c r="A98"/>
      <c r="B98" s="117" t="s">
        <v>1828</v>
      </c>
      <c r="C98" t="s">
        <v>1404</v>
      </c>
      <c r="D98" t="s">
        <v>659</v>
      </c>
      <c r="E98" s="13" t="s">
        <v>40</v>
      </c>
      <c r="F98" s="13">
        <v>3</v>
      </c>
      <c r="G98" s="13">
        <v>28</v>
      </c>
      <c r="H98" s="394">
        <v>2</v>
      </c>
      <c r="I98" s="395">
        <v>0</v>
      </c>
      <c r="J98" s="395">
        <v>1</v>
      </c>
      <c r="K98" s="395">
        <v>0</v>
      </c>
      <c r="L98" s="395">
        <v>1</v>
      </c>
      <c r="M98" s="395">
        <v>4</v>
      </c>
      <c r="N98" s="395">
        <v>2</v>
      </c>
      <c r="O98" s="394">
        <v>1.9</v>
      </c>
      <c r="P98" s="395">
        <v>1</v>
      </c>
      <c r="Q98" s="395">
        <v>2</v>
      </c>
      <c r="R98" s="395">
        <v>6</v>
      </c>
      <c r="S98" s="395" t="s">
        <v>2445</v>
      </c>
      <c r="T98" s="395">
        <v>4</v>
      </c>
      <c r="U98" s="395">
        <v>0</v>
      </c>
      <c r="V98"/>
      <c r="W98" s="13">
        <v>2</v>
      </c>
      <c r="X98" s="13">
        <v>0</v>
      </c>
      <c r="Y98" s="13">
        <v>0</v>
      </c>
      <c r="Z98" s="13">
        <v>0</v>
      </c>
      <c r="AA98" s="13">
        <v>-2</v>
      </c>
      <c r="AB98" s="13">
        <v>5</v>
      </c>
      <c r="AC98" s="13">
        <v>8.5</v>
      </c>
      <c r="AD98" s="13">
        <v>17</v>
      </c>
      <c r="AE98" s="13">
        <v>2</v>
      </c>
      <c r="AF98" s="13">
        <v>0</v>
      </c>
      <c r="AG98" s="13">
        <v>0</v>
      </c>
      <c r="AH98" s="13">
        <v>0</v>
      </c>
      <c r="AI98" s="420"/>
      <c r="AJ98" s="13">
        <v>0</v>
      </c>
      <c r="AK98" s="13">
        <v>2</v>
      </c>
      <c r="AL98" s="13">
        <v>2</v>
      </c>
      <c r="AM98" s="13">
        <v>1</v>
      </c>
      <c r="AN98" s="13">
        <v>0</v>
      </c>
      <c r="AO98" s="13">
        <v>0</v>
      </c>
      <c r="AP98" s="13">
        <v>0</v>
      </c>
      <c r="AQ98" s="13">
        <v>0</v>
      </c>
      <c r="AR98" s="13">
        <v>0</v>
      </c>
      <c r="AS98" s="421">
        <v>1019000</v>
      </c>
      <c r="AT98"/>
      <c r="AU98"/>
      <c r="AV98"/>
      <c r="AW98"/>
      <c r="AX98"/>
      <c r="AY98"/>
      <c r="AZ98"/>
      <c r="BA98"/>
      <c r="BB98"/>
      <c r="BC98"/>
      <c r="BD98"/>
      <c r="BE98"/>
      <c r="BF98"/>
      <c r="BG98"/>
      <c r="BH98"/>
      <c r="BI98"/>
      <c r="BJ98"/>
      <c r="BK98"/>
      <c r="BL98"/>
      <c r="BM98"/>
      <c r="BN98"/>
      <c r="BO98"/>
      <c r="BP98"/>
      <c r="BQ98"/>
      <c r="BR98"/>
      <c r="BS98"/>
      <c r="BT98"/>
      <c r="BU98"/>
      <c r="BV98"/>
      <c r="BW98"/>
      <c r="BX98"/>
    </row>
    <row r="99" spans="1:81" s="419" customFormat="1" ht="14.4">
      <c r="A99"/>
      <c r="B99" s="117" t="s">
        <v>1828</v>
      </c>
      <c r="C99" t="s">
        <v>1262</v>
      </c>
      <c r="D99" t="s">
        <v>594</v>
      </c>
      <c r="E99" s="13" t="s">
        <v>38</v>
      </c>
      <c r="F99" s="13">
        <v>3</v>
      </c>
      <c r="G99" s="13">
        <v>29</v>
      </c>
      <c r="H99" s="394">
        <v>3.3</v>
      </c>
      <c r="I99" s="395">
        <v>2</v>
      </c>
      <c r="J99" s="395">
        <v>1</v>
      </c>
      <c r="K99" s="395">
        <v>0</v>
      </c>
      <c r="L99" s="395">
        <v>2</v>
      </c>
      <c r="M99" s="395">
        <v>5</v>
      </c>
      <c r="N99" s="395">
        <v>2</v>
      </c>
      <c r="O99" s="394">
        <v>2.2000000000000002</v>
      </c>
      <c r="P99" s="395">
        <v>3</v>
      </c>
      <c r="Q99" s="395">
        <v>2</v>
      </c>
      <c r="R99" s="395">
        <v>5</v>
      </c>
      <c r="S99" s="395" t="s">
        <v>2445</v>
      </c>
      <c r="T99" s="395">
        <v>10</v>
      </c>
      <c r="U99" s="395">
        <v>0</v>
      </c>
      <c r="V99"/>
      <c r="W99" s="13">
        <v>5</v>
      </c>
      <c r="X99" s="13">
        <v>0</v>
      </c>
      <c r="Y99" s="13">
        <v>3</v>
      </c>
      <c r="Z99" s="13">
        <v>3</v>
      </c>
      <c r="AA99" s="13">
        <v>-1</v>
      </c>
      <c r="AB99" s="13">
        <v>0</v>
      </c>
      <c r="AC99" s="13">
        <v>11.6</v>
      </c>
      <c r="AD99" s="13">
        <v>58</v>
      </c>
      <c r="AE99" s="13">
        <v>5</v>
      </c>
      <c r="AF99" s="13">
        <v>0</v>
      </c>
      <c r="AG99" s="13">
        <v>0</v>
      </c>
      <c r="AH99" s="13">
        <v>0</v>
      </c>
      <c r="AI99" s="422">
        <v>0.80555555555555558</v>
      </c>
      <c r="AJ99" s="13">
        <v>0</v>
      </c>
      <c r="AK99" s="13">
        <v>1</v>
      </c>
      <c r="AL99" s="13">
        <v>4</v>
      </c>
      <c r="AM99" s="13">
        <v>3</v>
      </c>
      <c r="AN99" s="13">
        <v>2</v>
      </c>
      <c r="AO99" s="13">
        <v>2</v>
      </c>
      <c r="AP99" s="13">
        <v>0</v>
      </c>
      <c r="AQ99" s="13">
        <v>100</v>
      </c>
      <c r="AR99" s="13">
        <v>0</v>
      </c>
      <c r="AS99" s="421">
        <v>250000</v>
      </c>
      <c r="AT99"/>
      <c r="AU99"/>
      <c r="AV99"/>
      <c r="AW99"/>
      <c r="AX99"/>
      <c r="AY99"/>
      <c r="AZ99"/>
      <c r="BA99"/>
      <c r="BB99"/>
      <c r="BC99"/>
      <c r="BD99"/>
      <c r="BE99"/>
      <c r="BF99"/>
      <c r="BG99"/>
      <c r="BH99"/>
      <c r="BI99"/>
      <c r="BJ99"/>
      <c r="BK99"/>
      <c r="BL99"/>
      <c r="BM99"/>
      <c r="BN99"/>
      <c r="BO99"/>
      <c r="BP99"/>
      <c r="BQ99"/>
      <c r="BR99"/>
      <c r="BS99"/>
      <c r="BT99"/>
      <c r="BU99"/>
      <c r="BV99"/>
      <c r="BW99"/>
      <c r="BX99"/>
    </row>
    <row r="100" spans="1:81" ht="14.4">
      <c r="B100" s="117" t="s">
        <v>1828</v>
      </c>
      <c r="C100" t="s">
        <v>1326</v>
      </c>
      <c r="D100" t="s">
        <v>623</v>
      </c>
      <c r="E100" s="13" t="s">
        <v>38</v>
      </c>
      <c r="F100" s="13">
        <v>3</v>
      </c>
      <c r="G100" s="13">
        <v>28</v>
      </c>
      <c r="H100" s="394">
        <v>2.6</v>
      </c>
      <c r="I100" s="395">
        <v>0</v>
      </c>
      <c r="J100" s="395">
        <v>1</v>
      </c>
      <c r="K100" s="395">
        <v>1</v>
      </c>
      <c r="L100" s="395">
        <v>1</v>
      </c>
      <c r="M100" s="395">
        <v>4</v>
      </c>
      <c r="N100" s="395">
        <v>2</v>
      </c>
      <c r="O100" s="394">
        <v>2.2000000000000002</v>
      </c>
      <c r="P100" s="395">
        <v>1</v>
      </c>
      <c r="Q100" s="395">
        <v>2</v>
      </c>
      <c r="R100" s="395">
        <v>5</v>
      </c>
      <c r="S100" s="395" t="s">
        <v>2445</v>
      </c>
      <c r="T100" s="395">
        <v>0</v>
      </c>
      <c r="U100" s="395">
        <v>2</v>
      </c>
      <c r="W100" s="13">
        <v>16</v>
      </c>
      <c r="X100" s="13">
        <v>1</v>
      </c>
      <c r="Y100" s="13">
        <v>0</v>
      </c>
      <c r="Z100" s="13">
        <v>1</v>
      </c>
      <c r="AA100" s="13">
        <v>2</v>
      </c>
      <c r="AB100" s="13">
        <v>30</v>
      </c>
      <c r="AC100" s="13">
        <v>5.6</v>
      </c>
      <c r="AD100" s="13">
        <v>90</v>
      </c>
      <c r="AE100" s="13">
        <v>10</v>
      </c>
      <c r="AF100" s="13">
        <v>10</v>
      </c>
      <c r="AG100" s="13">
        <v>0</v>
      </c>
      <c r="AH100" s="13">
        <v>0</v>
      </c>
      <c r="AI100" s="417">
        <v>3.75</v>
      </c>
      <c r="AJ100" s="13">
        <v>0</v>
      </c>
      <c r="AK100" s="13">
        <v>2</v>
      </c>
      <c r="AL100" s="13">
        <v>3</v>
      </c>
      <c r="AM100" s="13">
        <v>7</v>
      </c>
      <c r="AN100" s="13">
        <v>0</v>
      </c>
      <c r="AO100" s="13">
        <v>0</v>
      </c>
      <c r="AP100" s="13">
        <v>0</v>
      </c>
      <c r="AQ100" s="13">
        <v>0</v>
      </c>
      <c r="AR100" s="13">
        <v>0</v>
      </c>
      <c r="AS100" s="421">
        <v>400000</v>
      </c>
      <c r="BY100" s="419"/>
      <c r="BZ100" s="419"/>
      <c r="CA100" s="419"/>
      <c r="CB100" s="419"/>
      <c r="CC100" s="419"/>
    </row>
    <row r="101" spans="1:81" ht="14.4">
      <c r="B101" s="117" t="s">
        <v>1828</v>
      </c>
      <c r="C101" t="s">
        <v>1406</v>
      </c>
      <c r="D101" t="s">
        <v>661</v>
      </c>
      <c r="E101" s="13" t="s">
        <v>48</v>
      </c>
      <c r="F101" s="13">
        <v>3</v>
      </c>
      <c r="G101" s="13">
        <v>26</v>
      </c>
      <c r="H101" s="394">
        <v>2</v>
      </c>
      <c r="I101" s="395">
        <v>0</v>
      </c>
      <c r="J101" s="395">
        <v>1</v>
      </c>
      <c r="K101" s="395">
        <v>0</v>
      </c>
      <c r="L101" s="395">
        <v>1</v>
      </c>
      <c r="M101" s="395">
        <v>4</v>
      </c>
      <c r="N101" s="395">
        <v>4</v>
      </c>
      <c r="O101" s="394">
        <v>3.5</v>
      </c>
      <c r="P101" s="395">
        <v>3</v>
      </c>
      <c r="Q101" s="395">
        <v>3</v>
      </c>
      <c r="R101" s="395">
        <v>6</v>
      </c>
      <c r="S101" s="395" t="s">
        <v>2445</v>
      </c>
      <c r="T101" s="395">
        <v>10</v>
      </c>
      <c r="U101" s="395">
        <v>2</v>
      </c>
      <c r="W101" s="13">
        <v>17</v>
      </c>
      <c r="X101" s="13">
        <v>0</v>
      </c>
      <c r="Y101" s="13">
        <v>0</v>
      </c>
      <c r="Z101" s="13">
        <v>0</v>
      </c>
      <c r="AA101" s="13">
        <v>-3</v>
      </c>
      <c r="AB101" s="13">
        <v>2</v>
      </c>
      <c r="AC101" s="13">
        <v>7.1</v>
      </c>
      <c r="AD101" s="13">
        <v>121</v>
      </c>
      <c r="AE101" s="13">
        <v>8</v>
      </c>
      <c r="AF101" s="13">
        <v>0</v>
      </c>
      <c r="AG101" s="13">
        <v>0</v>
      </c>
      <c r="AH101" s="13">
        <v>0</v>
      </c>
      <c r="AI101" s="420"/>
      <c r="AJ101" s="13">
        <v>0</v>
      </c>
      <c r="AK101" s="13">
        <v>9</v>
      </c>
      <c r="AL101" s="13">
        <v>2</v>
      </c>
      <c r="AM101" s="13">
        <v>6</v>
      </c>
      <c r="AN101" s="13">
        <v>1</v>
      </c>
      <c r="AO101" s="13">
        <v>1</v>
      </c>
      <c r="AP101" s="13">
        <v>2</v>
      </c>
      <c r="AQ101" s="13">
        <v>33.299999999999997</v>
      </c>
      <c r="AR101" s="13">
        <v>0</v>
      </c>
      <c r="AS101" s="421">
        <v>465000</v>
      </c>
      <c r="BY101" s="419"/>
      <c r="BZ101" s="419"/>
      <c r="CA101" s="419"/>
      <c r="CB101" s="419"/>
      <c r="CC101" s="419"/>
    </row>
    <row r="102" spans="1:81" ht="14.4">
      <c r="B102" s="117" t="s">
        <v>1828</v>
      </c>
      <c r="C102" t="s">
        <v>1252</v>
      </c>
      <c r="D102" t="s">
        <v>589</v>
      </c>
      <c r="E102" s="13" t="s">
        <v>48</v>
      </c>
      <c r="F102" s="13">
        <v>3</v>
      </c>
      <c r="G102" s="13">
        <v>26</v>
      </c>
      <c r="H102" s="394">
        <v>4.7</v>
      </c>
      <c r="I102" s="395">
        <v>4</v>
      </c>
      <c r="J102" s="395">
        <v>1</v>
      </c>
      <c r="K102" s="395">
        <v>0</v>
      </c>
      <c r="L102" s="395">
        <v>2</v>
      </c>
      <c r="M102" s="395">
        <v>7</v>
      </c>
      <c r="N102" s="395">
        <v>4</v>
      </c>
      <c r="O102" s="394">
        <v>3.6</v>
      </c>
      <c r="P102" s="395">
        <v>3</v>
      </c>
      <c r="Q102" s="395">
        <v>3</v>
      </c>
      <c r="R102" s="395">
        <v>7</v>
      </c>
      <c r="S102" s="395" t="s">
        <v>2445</v>
      </c>
      <c r="T102" s="395">
        <v>2</v>
      </c>
      <c r="U102" s="395">
        <v>2</v>
      </c>
      <c r="W102" s="13">
        <v>18</v>
      </c>
      <c r="X102" s="13">
        <v>0</v>
      </c>
      <c r="Y102" s="13">
        <v>4</v>
      </c>
      <c r="Z102" s="13">
        <v>4</v>
      </c>
      <c r="AA102" s="13">
        <v>0</v>
      </c>
      <c r="AB102" s="13">
        <v>9</v>
      </c>
      <c r="AC102" s="13">
        <v>8.9</v>
      </c>
      <c r="AD102" s="13">
        <v>160</v>
      </c>
      <c r="AE102" s="13">
        <v>11</v>
      </c>
      <c r="AF102" s="13">
        <v>0</v>
      </c>
      <c r="AG102" s="13">
        <v>0</v>
      </c>
      <c r="AH102" s="13">
        <v>0</v>
      </c>
      <c r="AI102" s="417">
        <v>1.6666666666666667</v>
      </c>
      <c r="AJ102" s="13">
        <v>0</v>
      </c>
      <c r="AK102" s="13">
        <v>11</v>
      </c>
      <c r="AL102" s="13">
        <v>8</v>
      </c>
      <c r="AM102" s="13">
        <v>3</v>
      </c>
      <c r="AN102" s="13">
        <v>1</v>
      </c>
      <c r="AO102" s="13">
        <v>16</v>
      </c>
      <c r="AP102" s="13">
        <v>15</v>
      </c>
      <c r="AQ102" s="13">
        <v>51.6</v>
      </c>
      <c r="AR102" s="13">
        <v>0</v>
      </c>
      <c r="AS102" s="421">
        <v>250000</v>
      </c>
      <c r="BY102" s="419"/>
      <c r="BZ102" s="419"/>
      <c r="CA102" s="419"/>
      <c r="CB102" s="419"/>
      <c r="CC102" s="419"/>
    </row>
    <row r="103" spans="1:81" ht="14.4">
      <c r="B103" s="546" t="s">
        <v>1828</v>
      </c>
      <c r="C103" t="s">
        <v>718</v>
      </c>
      <c r="D103" t="s">
        <v>249</v>
      </c>
      <c r="E103" s="1" t="s">
        <v>48</v>
      </c>
      <c r="F103" s="1">
        <v>3</v>
      </c>
      <c r="G103" s="1">
        <v>34</v>
      </c>
      <c r="H103" s="394">
        <v>2.7</v>
      </c>
      <c r="I103" s="395">
        <v>2</v>
      </c>
      <c r="J103" s="395">
        <v>1</v>
      </c>
      <c r="K103" s="395">
        <v>0</v>
      </c>
      <c r="L103" s="395">
        <v>1</v>
      </c>
      <c r="M103" s="395">
        <v>4</v>
      </c>
      <c r="N103" s="395">
        <v>4</v>
      </c>
      <c r="O103" s="394">
        <v>3</v>
      </c>
      <c r="P103" s="395">
        <v>3</v>
      </c>
      <c r="Q103" s="395">
        <v>3</v>
      </c>
      <c r="R103" s="395">
        <v>5</v>
      </c>
      <c r="S103" s="395" t="s">
        <v>2445</v>
      </c>
      <c r="T103" s="395">
        <v>10</v>
      </c>
      <c r="U103" s="395">
        <v>1</v>
      </c>
      <c r="V103" s="13"/>
      <c r="W103" s="1">
        <v>9</v>
      </c>
      <c r="X103" s="1">
        <v>0</v>
      </c>
      <c r="Y103" s="1">
        <v>2</v>
      </c>
      <c r="Z103" s="1">
        <v>2</v>
      </c>
      <c r="AA103" s="1">
        <v>-1</v>
      </c>
      <c r="AB103" s="1">
        <v>10</v>
      </c>
      <c r="AC103" s="120">
        <v>13</v>
      </c>
      <c r="AD103" s="1">
        <v>117</v>
      </c>
      <c r="AE103" s="1">
        <v>6</v>
      </c>
      <c r="AF103" s="1">
        <v>0</v>
      </c>
      <c r="AG103" s="1">
        <v>0</v>
      </c>
      <c r="AH103" s="1">
        <v>0</v>
      </c>
      <c r="AI103" s="401">
        <v>2.4375</v>
      </c>
      <c r="AJ103" s="1">
        <v>0</v>
      </c>
      <c r="AK103" s="1">
        <v>4</v>
      </c>
      <c r="AL103" s="1">
        <v>2</v>
      </c>
      <c r="AM103" s="1">
        <v>2</v>
      </c>
      <c r="AN103" s="1">
        <v>0</v>
      </c>
      <c r="AO103" s="1">
        <v>7</v>
      </c>
      <c r="AP103" s="1">
        <v>4</v>
      </c>
      <c r="AQ103" s="120">
        <v>63.6</v>
      </c>
      <c r="AR103" s="1">
        <v>0</v>
      </c>
      <c r="AS103" s="400">
        <v>250000</v>
      </c>
      <c r="AT103" s="400"/>
      <c r="AV103" s="1">
        <v>445</v>
      </c>
      <c r="AX103" s="547" t="s">
        <v>28</v>
      </c>
      <c r="BY103" s="419"/>
      <c r="BZ103" s="419"/>
      <c r="CA103" s="419"/>
      <c r="CB103" s="419"/>
      <c r="CC103" s="419"/>
    </row>
    <row r="104" spans="1:81" s="419" customFormat="1" ht="14.4">
      <c r="A104"/>
      <c r="B104" s="546" t="s">
        <v>1828</v>
      </c>
      <c r="C104" t="s">
        <v>751</v>
      </c>
      <c r="D104" t="s">
        <v>450</v>
      </c>
      <c r="E104" s="13" t="s">
        <v>38</v>
      </c>
      <c r="F104" s="13">
        <v>3</v>
      </c>
      <c r="G104" s="13">
        <v>30</v>
      </c>
      <c r="H104" s="394">
        <v>3.9</v>
      </c>
      <c r="I104" s="395">
        <v>4</v>
      </c>
      <c r="J104" s="395">
        <v>1</v>
      </c>
      <c r="K104" s="395">
        <v>1</v>
      </c>
      <c r="L104" s="395">
        <v>2</v>
      </c>
      <c r="M104" s="395">
        <v>5</v>
      </c>
      <c r="N104" s="395">
        <v>2</v>
      </c>
      <c r="O104" s="394">
        <v>2.2000000000000002</v>
      </c>
      <c r="P104" s="395">
        <v>1</v>
      </c>
      <c r="Q104" s="395">
        <v>2</v>
      </c>
      <c r="R104" s="395">
        <v>5</v>
      </c>
      <c r="S104" s="395" t="s">
        <v>2445</v>
      </c>
      <c r="T104" s="395">
        <v>2</v>
      </c>
      <c r="U104" s="395">
        <v>5</v>
      </c>
      <c r="V104"/>
      <c r="W104" s="13">
        <v>43</v>
      </c>
      <c r="X104" s="13">
        <v>1</v>
      </c>
      <c r="Y104" s="13">
        <v>3</v>
      </c>
      <c r="Z104" s="13">
        <v>4</v>
      </c>
      <c r="AA104" s="13">
        <v>-2</v>
      </c>
      <c r="AB104" s="13">
        <v>72</v>
      </c>
      <c r="AC104" s="13">
        <v>8.6999999999999993</v>
      </c>
      <c r="AD104" s="13">
        <v>373</v>
      </c>
      <c r="AE104" s="13">
        <v>9</v>
      </c>
      <c r="AF104" s="13">
        <v>11.1</v>
      </c>
      <c r="AG104" s="13">
        <v>0</v>
      </c>
      <c r="AH104" s="13">
        <v>0</v>
      </c>
      <c r="AI104" s="417">
        <v>3.8854166666666665</v>
      </c>
      <c r="AJ104" s="13">
        <v>0</v>
      </c>
      <c r="AK104" s="13">
        <v>12</v>
      </c>
      <c r="AL104" s="13">
        <v>18</v>
      </c>
      <c r="AM104" s="13">
        <v>20</v>
      </c>
      <c r="AN104" s="13">
        <v>3</v>
      </c>
      <c r="AO104" s="13">
        <v>0</v>
      </c>
      <c r="AP104" s="13">
        <v>2</v>
      </c>
      <c r="AQ104" s="13">
        <v>0</v>
      </c>
      <c r="AR104" s="13">
        <v>0</v>
      </c>
      <c r="AS104" s="421">
        <v>250000</v>
      </c>
      <c r="AT104"/>
      <c r="AU104"/>
      <c r="AV104"/>
      <c r="AW104"/>
      <c r="AX104" s="547" t="s">
        <v>1513</v>
      </c>
      <c r="AY104"/>
      <c r="AZ104"/>
      <c r="BA104"/>
      <c r="BB104"/>
      <c r="BC104"/>
      <c r="BD104"/>
      <c r="BE104"/>
      <c r="BF104"/>
      <c r="BG104"/>
      <c r="BH104"/>
      <c r="BI104"/>
      <c r="BJ104"/>
      <c r="BK104"/>
      <c r="BL104"/>
      <c r="BM104"/>
      <c r="BN104"/>
      <c r="BO104"/>
      <c r="BP104"/>
      <c r="BQ104"/>
      <c r="BR104"/>
      <c r="BS104"/>
      <c r="BT104"/>
      <c r="BU104"/>
      <c r="BV104"/>
      <c r="BW104"/>
      <c r="BX104"/>
    </row>
    <row r="105" spans="1:81" ht="14.4">
      <c r="B105" s="546" t="s">
        <v>1828</v>
      </c>
      <c r="C105" t="s">
        <v>912</v>
      </c>
      <c r="D105" t="s">
        <v>524</v>
      </c>
      <c r="E105" s="13" t="s">
        <v>48</v>
      </c>
      <c r="F105" s="13">
        <v>3</v>
      </c>
      <c r="G105" s="13">
        <v>25</v>
      </c>
      <c r="H105" s="394">
        <v>2</v>
      </c>
      <c r="I105" s="395">
        <v>0</v>
      </c>
      <c r="J105" s="395">
        <v>2</v>
      </c>
      <c r="K105" s="395">
        <v>1</v>
      </c>
      <c r="L105" s="395">
        <v>2</v>
      </c>
      <c r="M105" s="395">
        <v>3</v>
      </c>
      <c r="N105" s="395">
        <v>4</v>
      </c>
      <c r="O105" s="394">
        <v>2.7</v>
      </c>
      <c r="P105" s="395">
        <v>2</v>
      </c>
      <c r="Q105" s="395">
        <v>2</v>
      </c>
      <c r="R105" s="395">
        <v>6</v>
      </c>
      <c r="S105" s="395" t="s">
        <v>2445</v>
      </c>
      <c r="T105" s="395">
        <v>2</v>
      </c>
      <c r="U105" s="395">
        <v>3</v>
      </c>
      <c r="W105" s="13">
        <v>26</v>
      </c>
      <c r="X105" s="13">
        <v>0</v>
      </c>
      <c r="Y105" s="13">
        <v>0</v>
      </c>
      <c r="Z105" s="13">
        <v>0</v>
      </c>
      <c r="AA105" s="13">
        <v>-3</v>
      </c>
      <c r="AB105" s="13">
        <v>10</v>
      </c>
      <c r="AC105" s="13">
        <v>8.3000000000000007</v>
      </c>
      <c r="AD105" s="13">
        <v>217</v>
      </c>
      <c r="AE105" s="13">
        <v>24</v>
      </c>
      <c r="AF105" s="13">
        <v>0</v>
      </c>
      <c r="AG105" s="13">
        <v>0</v>
      </c>
      <c r="AH105" s="13">
        <v>0</v>
      </c>
      <c r="AI105" s="420"/>
      <c r="AJ105" s="13">
        <v>0</v>
      </c>
      <c r="AK105" s="13">
        <v>16</v>
      </c>
      <c r="AL105" s="13">
        <v>9</v>
      </c>
      <c r="AM105" s="13">
        <v>11</v>
      </c>
      <c r="AN105" s="13">
        <v>2</v>
      </c>
      <c r="AO105" s="13">
        <v>12</v>
      </c>
      <c r="AP105" s="13">
        <v>13</v>
      </c>
      <c r="AQ105" s="13">
        <v>48</v>
      </c>
      <c r="AR105" s="13">
        <v>0</v>
      </c>
      <c r="AS105" s="421">
        <v>400000</v>
      </c>
      <c r="AX105" s="547" t="s">
        <v>2172</v>
      </c>
    </row>
    <row r="106" spans="1:81" ht="14.4">
      <c r="B106" s="546" t="s">
        <v>1828</v>
      </c>
      <c r="C106" t="s">
        <v>912</v>
      </c>
      <c r="D106" t="s">
        <v>429</v>
      </c>
      <c r="E106" s="1" t="s">
        <v>38</v>
      </c>
      <c r="F106" s="1">
        <v>3</v>
      </c>
      <c r="G106" s="1">
        <v>26</v>
      </c>
      <c r="H106" s="394">
        <v>3.1</v>
      </c>
      <c r="I106" s="395">
        <v>1</v>
      </c>
      <c r="J106" s="395">
        <v>2</v>
      </c>
      <c r="K106" s="395">
        <v>1</v>
      </c>
      <c r="L106" s="395">
        <v>2</v>
      </c>
      <c r="M106" s="395">
        <v>5</v>
      </c>
      <c r="N106" s="395">
        <v>2</v>
      </c>
      <c r="O106" s="394">
        <v>3.3</v>
      </c>
      <c r="P106" s="395">
        <v>2</v>
      </c>
      <c r="Q106" s="395">
        <v>3</v>
      </c>
      <c r="R106" s="395">
        <v>6</v>
      </c>
      <c r="S106" s="395" t="s">
        <v>2445</v>
      </c>
      <c r="T106" s="395">
        <v>10</v>
      </c>
      <c r="U106" s="395">
        <v>3</v>
      </c>
      <c r="V106" s="13"/>
      <c r="W106" s="1">
        <v>26</v>
      </c>
      <c r="X106" s="1">
        <v>1</v>
      </c>
      <c r="Y106" s="1">
        <v>1</v>
      </c>
      <c r="Z106" s="1">
        <v>2</v>
      </c>
      <c r="AA106" s="1">
        <v>-13</v>
      </c>
      <c r="AB106" s="1">
        <v>18</v>
      </c>
      <c r="AC106" s="120">
        <v>9.3000000000000007</v>
      </c>
      <c r="AD106" s="1">
        <v>243</v>
      </c>
      <c r="AE106" s="1">
        <v>17</v>
      </c>
      <c r="AF106" s="1">
        <v>5.9</v>
      </c>
      <c r="AG106" s="1">
        <v>0</v>
      </c>
      <c r="AH106" s="1">
        <v>0</v>
      </c>
      <c r="AI106" s="401">
        <v>5.0625</v>
      </c>
      <c r="AJ106" s="1">
        <v>0</v>
      </c>
      <c r="AK106" s="1">
        <v>13</v>
      </c>
      <c r="AL106" s="1">
        <v>12</v>
      </c>
      <c r="AM106" s="1">
        <v>8</v>
      </c>
      <c r="AN106" s="1">
        <v>1</v>
      </c>
      <c r="AO106" s="1">
        <v>0</v>
      </c>
      <c r="AP106" s="1">
        <v>0</v>
      </c>
      <c r="AQ106" s="120">
        <v>0</v>
      </c>
      <c r="AR106" s="1">
        <v>0</v>
      </c>
      <c r="AS106" s="400">
        <v>250000</v>
      </c>
      <c r="AT106" s="400"/>
      <c r="AV106" s="1">
        <v>441</v>
      </c>
      <c r="AX106" s="547" t="s">
        <v>1587</v>
      </c>
    </row>
    <row r="107" spans="1:81" ht="14.4">
      <c r="B107" s="546" t="s">
        <v>1828</v>
      </c>
      <c r="C107" t="s">
        <v>1209</v>
      </c>
      <c r="D107" t="s">
        <v>564</v>
      </c>
      <c r="E107" s="1" t="s">
        <v>38</v>
      </c>
      <c r="F107" s="1">
        <v>3</v>
      </c>
      <c r="G107" s="1">
        <v>25</v>
      </c>
      <c r="H107" s="394">
        <v>4.4000000000000004</v>
      </c>
      <c r="I107" s="395">
        <v>4</v>
      </c>
      <c r="J107" s="395">
        <v>2</v>
      </c>
      <c r="K107" s="395">
        <v>1</v>
      </c>
      <c r="L107" s="395">
        <v>2</v>
      </c>
      <c r="M107" s="395">
        <v>5</v>
      </c>
      <c r="N107" s="395">
        <v>4</v>
      </c>
      <c r="O107" s="394">
        <v>2.4</v>
      </c>
      <c r="P107" s="395">
        <v>2</v>
      </c>
      <c r="Q107" s="395">
        <v>2</v>
      </c>
      <c r="R107" s="395">
        <v>5</v>
      </c>
      <c r="S107" s="395" t="s">
        <v>2445</v>
      </c>
      <c r="T107" s="395">
        <v>7</v>
      </c>
      <c r="U107" s="395">
        <v>4</v>
      </c>
      <c r="V107" s="13"/>
      <c r="W107" s="1">
        <v>35</v>
      </c>
      <c r="X107" s="1">
        <v>1</v>
      </c>
      <c r="Y107" s="1">
        <v>6</v>
      </c>
      <c r="Z107" s="1">
        <v>7</v>
      </c>
      <c r="AA107" s="1">
        <v>-6</v>
      </c>
      <c r="AB107" s="1">
        <v>27</v>
      </c>
      <c r="AC107" s="120">
        <v>10.7</v>
      </c>
      <c r="AD107" s="1">
        <v>373</v>
      </c>
      <c r="AE107" s="1">
        <v>28</v>
      </c>
      <c r="AF107" s="1">
        <v>3.6</v>
      </c>
      <c r="AG107" s="1">
        <v>0</v>
      </c>
      <c r="AH107" s="1">
        <v>0</v>
      </c>
      <c r="AI107" s="401">
        <v>2.2201388888888891</v>
      </c>
      <c r="AJ107" s="1">
        <v>0</v>
      </c>
      <c r="AK107" s="1">
        <v>14</v>
      </c>
      <c r="AL107" s="1">
        <v>27</v>
      </c>
      <c r="AM107" s="1">
        <v>17</v>
      </c>
      <c r="AN107" s="1">
        <v>5</v>
      </c>
      <c r="AO107" s="1">
        <v>4</v>
      </c>
      <c r="AP107" s="1">
        <v>9</v>
      </c>
      <c r="AQ107" s="120">
        <v>30.8</v>
      </c>
      <c r="AR107" s="1">
        <v>0</v>
      </c>
      <c r="AS107" s="400">
        <v>300000</v>
      </c>
      <c r="AT107" s="400"/>
      <c r="AV107" s="1">
        <v>397</v>
      </c>
      <c r="AX107" s="547" t="s">
        <v>1555</v>
      </c>
    </row>
    <row r="108" spans="1:81" ht="14.4">
      <c r="B108" s="546" t="s">
        <v>1828</v>
      </c>
      <c r="C108" t="s">
        <v>1143</v>
      </c>
      <c r="D108" t="s">
        <v>335</v>
      </c>
      <c r="E108" s="1" t="s">
        <v>40</v>
      </c>
      <c r="F108" s="1">
        <v>3</v>
      </c>
      <c r="G108" s="1">
        <v>29</v>
      </c>
      <c r="H108" s="394">
        <v>5.6</v>
      </c>
      <c r="I108" s="395">
        <v>5</v>
      </c>
      <c r="J108" s="395">
        <v>3</v>
      </c>
      <c r="K108" s="395">
        <v>1</v>
      </c>
      <c r="L108" s="395">
        <v>4</v>
      </c>
      <c r="M108" s="395">
        <v>7</v>
      </c>
      <c r="N108" s="395">
        <v>2</v>
      </c>
      <c r="O108" s="394">
        <v>2.7</v>
      </c>
      <c r="P108" s="395">
        <v>2</v>
      </c>
      <c r="Q108" s="395">
        <v>2</v>
      </c>
      <c r="R108" s="395">
        <v>5</v>
      </c>
      <c r="S108" s="395" t="s">
        <v>2445</v>
      </c>
      <c r="T108" s="395">
        <v>10</v>
      </c>
      <c r="U108" s="395">
        <v>4</v>
      </c>
      <c r="V108" s="13"/>
      <c r="W108" s="1">
        <v>34</v>
      </c>
      <c r="X108" s="1">
        <v>2</v>
      </c>
      <c r="Y108" s="1">
        <v>10</v>
      </c>
      <c r="Z108" s="1">
        <v>12</v>
      </c>
      <c r="AA108" s="1">
        <v>1</v>
      </c>
      <c r="AB108" s="1">
        <v>12</v>
      </c>
      <c r="AC108" s="120">
        <v>10.5</v>
      </c>
      <c r="AD108" s="1">
        <v>356</v>
      </c>
      <c r="AE108" s="1">
        <v>35</v>
      </c>
      <c r="AF108" s="1">
        <v>5.7</v>
      </c>
      <c r="AG108" s="1">
        <v>0</v>
      </c>
      <c r="AH108" s="1">
        <v>0</v>
      </c>
      <c r="AI108" s="401">
        <v>1.2361111111111112</v>
      </c>
      <c r="AJ108" s="1">
        <v>0</v>
      </c>
      <c r="AK108" s="1">
        <v>25</v>
      </c>
      <c r="AL108" s="1">
        <v>14</v>
      </c>
      <c r="AM108" s="1">
        <v>14</v>
      </c>
      <c r="AN108" s="1">
        <v>6</v>
      </c>
      <c r="AO108" s="1">
        <v>0</v>
      </c>
      <c r="AP108" s="1">
        <v>3</v>
      </c>
      <c r="AQ108" s="120">
        <v>0</v>
      </c>
      <c r="AR108" s="1">
        <v>0</v>
      </c>
      <c r="AS108" s="400">
        <v>350000</v>
      </c>
      <c r="AT108" s="400"/>
      <c r="AV108" s="1">
        <v>380</v>
      </c>
      <c r="AX108" s="547" t="s">
        <v>1555</v>
      </c>
    </row>
    <row r="109" spans="1:81" s="419" customFormat="1" ht="14.4">
      <c r="A109"/>
      <c r="B109" s="117" t="s">
        <v>1828</v>
      </c>
      <c r="C109" t="s">
        <v>1605</v>
      </c>
      <c r="D109" t="s">
        <v>627</v>
      </c>
      <c r="E109" s="13" t="s">
        <v>31</v>
      </c>
      <c r="F109" s="13">
        <v>3</v>
      </c>
      <c r="G109" s="13">
        <v>31</v>
      </c>
      <c r="H109" s="394">
        <v>2.1</v>
      </c>
      <c r="I109" s="395">
        <v>1</v>
      </c>
      <c r="J109" s="395">
        <v>1</v>
      </c>
      <c r="K109" s="395">
        <v>0</v>
      </c>
      <c r="L109" s="395">
        <v>1</v>
      </c>
      <c r="M109" s="395">
        <v>3</v>
      </c>
      <c r="N109" s="395">
        <v>4</v>
      </c>
      <c r="O109" s="394">
        <v>2.2999999999999998</v>
      </c>
      <c r="P109" s="395">
        <v>1</v>
      </c>
      <c r="Q109" s="395">
        <v>2</v>
      </c>
      <c r="R109" s="395">
        <v>5</v>
      </c>
      <c r="S109" s="395" t="s">
        <v>2445</v>
      </c>
      <c r="T109" s="395">
        <v>0</v>
      </c>
      <c r="U109" s="395">
        <v>0</v>
      </c>
      <c r="V109"/>
      <c r="W109" s="13">
        <v>6</v>
      </c>
      <c r="X109" s="13">
        <v>0</v>
      </c>
      <c r="Y109" s="13">
        <v>1</v>
      </c>
      <c r="Z109" s="13">
        <v>1</v>
      </c>
      <c r="AA109" s="13">
        <v>1</v>
      </c>
      <c r="AB109" s="13">
        <v>10</v>
      </c>
      <c r="AC109" s="13">
        <v>9</v>
      </c>
      <c r="AD109" s="13">
        <v>54</v>
      </c>
      <c r="AE109" s="13">
        <v>3</v>
      </c>
      <c r="AF109" s="13">
        <v>0</v>
      </c>
      <c r="AG109" s="13">
        <v>0</v>
      </c>
      <c r="AH109" s="13">
        <v>0</v>
      </c>
      <c r="AI109" s="417">
        <v>2.25</v>
      </c>
      <c r="AJ109" s="13">
        <v>0</v>
      </c>
      <c r="AK109" s="13">
        <v>1</v>
      </c>
      <c r="AL109" s="13">
        <v>1</v>
      </c>
      <c r="AM109" s="13">
        <v>11</v>
      </c>
      <c r="AN109" s="13">
        <v>0</v>
      </c>
      <c r="AO109" s="13">
        <v>0</v>
      </c>
      <c r="AP109" s="13">
        <v>2</v>
      </c>
      <c r="AQ109" s="13">
        <v>0</v>
      </c>
      <c r="AR109" s="13">
        <v>0</v>
      </c>
      <c r="AS109" s="421">
        <v>250000</v>
      </c>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row>
    <row r="110" spans="1:81" ht="14.4">
      <c r="B110" s="117" t="s">
        <v>1828</v>
      </c>
      <c r="C110" t="s">
        <v>1331</v>
      </c>
      <c r="D110" t="s">
        <v>459</v>
      </c>
      <c r="E110" s="13" t="s">
        <v>31</v>
      </c>
      <c r="F110" s="13">
        <v>3</v>
      </c>
      <c r="G110" s="13">
        <v>27</v>
      </c>
      <c r="H110" s="394">
        <v>2.4</v>
      </c>
      <c r="I110" s="395">
        <v>0</v>
      </c>
      <c r="J110" s="395">
        <v>1</v>
      </c>
      <c r="K110" s="395">
        <v>1</v>
      </c>
      <c r="L110" s="395">
        <v>1</v>
      </c>
      <c r="M110" s="395">
        <v>4</v>
      </c>
      <c r="N110" s="395">
        <v>4</v>
      </c>
      <c r="O110" s="394">
        <v>3.3</v>
      </c>
      <c r="P110" s="395">
        <v>3</v>
      </c>
      <c r="Q110" s="395">
        <v>3</v>
      </c>
      <c r="R110" s="395">
        <v>6</v>
      </c>
      <c r="S110" s="395" t="s">
        <v>2445</v>
      </c>
      <c r="T110" s="395">
        <v>10</v>
      </c>
      <c r="U110" s="395">
        <v>1</v>
      </c>
      <c r="W110" s="13">
        <v>8</v>
      </c>
      <c r="X110" s="13">
        <v>1</v>
      </c>
      <c r="Y110" s="13">
        <v>0</v>
      </c>
      <c r="Z110" s="13">
        <v>1</v>
      </c>
      <c r="AA110" s="13">
        <v>-1</v>
      </c>
      <c r="AB110" s="13">
        <v>6</v>
      </c>
      <c r="AC110" s="13">
        <v>8.5</v>
      </c>
      <c r="AD110" s="13">
        <v>68</v>
      </c>
      <c r="AE110" s="13">
        <v>2</v>
      </c>
      <c r="AF110" s="13">
        <v>50</v>
      </c>
      <c r="AG110" s="13">
        <v>0</v>
      </c>
      <c r="AH110" s="13">
        <v>0</v>
      </c>
      <c r="AI110" s="417">
        <v>2.8333333333333335</v>
      </c>
      <c r="AJ110" s="13">
        <v>0</v>
      </c>
      <c r="AK110" s="13">
        <v>2</v>
      </c>
      <c r="AL110" s="13">
        <v>0</v>
      </c>
      <c r="AM110" s="13">
        <v>3</v>
      </c>
      <c r="AN110" s="13">
        <v>0</v>
      </c>
      <c r="AO110" s="13">
        <v>16</v>
      </c>
      <c r="AP110" s="13">
        <v>21</v>
      </c>
      <c r="AQ110" s="13">
        <v>43.2</v>
      </c>
      <c r="AR110" s="13">
        <v>0</v>
      </c>
      <c r="AS110" s="421">
        <v>250000</v>
      </c>
      <c r="BY110" s="419"/>
      <c r="BZ110" s="419"/>
      <c r="CA110" s="419"/>
      <c r="CB110" s="419"/>
      <c r="CC110" s="419"/>
    </row>
    <row r="111" spans="1:81" ht="14.4">
      <c r="B111" s="546" t="s">
        <v>1828</v>
      </c>
      <c r="C111" t="s">
        <v>1210</v>
      </c>
      <c r="D111" t="s">
        <v>289</v>
      </c>
      <c r="E111" s="1" t="s">
        <v>1483</v>
      </c>
      <c r="F111" s="1">
        <v>3</v>
      </c>
      <c r="G111" s="1">
        <v>29</v>
      </c>
      <c r="H111" s="394">
        <v>3.8</v>
      </c>
      <c r="I111" s="395">
        <v>3</v>
      </c>
      <c r="J111" s="395">
        <v>3</v>
      </c>
      <c r="K111" s="395">
        <v>2</v>
      </c>
      <c r="L111" s="395">
        <v>3</v>
      </c>
      <c r="M111" s="395">
        <v>4</v>
      </c>
      <c r="N111" s="395">
        <v>6</v>
      </c>
      <c r="O111" s="394">
        <v>3.3</v>
      </c>
      <c r="P111" s="395">
        <v>2</v>
      </c>
      <c r="Q111" s="395">
        <v>3</v>
      </c>
      <c r="R111" s="395">
        <v>6</v>
      </c>
      <c r="S111" s="395" t="s">
        <v>2405</v>
      </c>
      <c r="T111" s="395">
        <v>10</v>
      </c>
      <c r="U111" s="395">
        <v>7</v>
      </c>
      <c r="V111" s="13"/>
      <c r="W111" s="1">
        <v>60</v>
      </c>
      <c r="X111" s="1">
        <v>4</v>
      </c>
      <c r="Y111" s="1">
        <v>3</v>
      </c>
      <c r="Z111" s="1">
        <v>7</v>
      </c>
      <c r="AA111" s="1">
        <v>-15</v>
      </c>
      <c r="AB111" s="1">
        <v>28</v>
      </c>
      <c r="AC111" s="120">
        <v>9.9</v>
      </c>
      <c r="AD111" s="1">
        <v>592</v>
      </c>
      <c r="AE111" s="1">
        <v>50</v>
      </c>
      <c r="AF111" s="1">
        <v>8</v>
      </c>
      <c r="AG111" s="1">
        <v>0</v>
      </c>
      <c r="AH111" s="1">
        <v>0</v>
      </c>
      <c r="AI111" s="401">
        <v>3.5236111111111112</v>
      </c>
      <c r="AJ111" s="1">
        <v>0</v>
      </c>
      <c r="AK111" s="1">
        <v>18</v>
      </c>
      <c r="AL111" s="1">
        <v>22</v>
      </c>
      <c r="AM111" s="1">
        <v>16</v>
      </c>
      <c r="AN111" s="1">
        <v>5</v>
      </c>
      <c r="AO111" s="1">
        <v>79</v>
      </c>
      <c r="AP111" s="1">
        <v>77</v>
      </c>
      <c r="AQ111" s="120">
        <v>50.6</v>
      </c>
      <c r="AR111" s="1">
        <v>0</v>
      </c>
      <c r="AS111" s="400">
        <v>547000</v>
      </c>
      <c r="AT111" s="400"/>
      <c r="AV111" s="1">
        <v>377</v>
      </c>
      <c r="AX111" s="547" t="s">
        <v>2164</v>
      </c>
      <c r="BY111" s="38"/>
      <c r="BZ111" s="38"/>
      <c r="CA111" s="38"/>
      <c r="CB111" s="38"/>
      <c r="CC111" s="38"/>
    </row>
    <row r="112" spans="1:81" ht="14.4">
      <c r="A112" s="564" t="s">
        <v>1583</v>
      </c>
      <c r="B112" s="560" t="s">
        <v>1828</v>
      </c>
      <c r="C112" t="s">
        <v>1157</v>
      </c>
      <c r="D112" t="s">
        <v>263</v>
      </c>
      <c r="E112" s="1" t="s">
        <v>38</v>
      </c>
      <c r="F112" s="1">
        <v>3</v>
      </c>
      <c r="G112" s="1">
        <v>24</v>
      </c>
      <c r="H112" s="394">
        <v>4.4000000000000004</v>
      </c>
      <c r="I112" s="395">
        <v>3</v>
      </c>
      <c r="J112" s="395">
        <v>3</v>
      </c>
      <c r="K112" s="395">
        <v>2</v>
      </c>
      <c r="L112" s="395">
        <v>3</v>
      </c>
      <c r="M112" s="395">
        <v>5</v>
      </c>
      <c r="N112" s="395">
        <v>4</v>
      </c>
      <c r="O112" s="394">
        <v>3.1</v>
      </c>
      <c r="P112" s="395">
        <v>2</v>
      </c>
      <c r="Q112" s="395">
        <v>3</v>
      </c>
      <c r="R112" s="395">
        <v>6</v>
      </c>
      <c r="S112" s="395" t="s">
        <v>2446</v>
      </c>
      <c r="T112" s="395">
        <v>2</v>
      </c>
      <c r="U112" s="395">
        <v>6</v>
      </c>
      <c r="V112" s="13"/>
      <c r="W112" s="1">
        <v>56</v>
      </c>
      <c r="X112" s="1">
        <v>5</v>
      </c>
      <c r="Y112" s="1">
        <v>6</v>
      </c>
      <c r="Z112" s="1">
        <v>11</v>
      </c>
      <c r="AA112" s="1">
        <v>-13</v>
      </c>
      <c r="AB112" s="1">
        <v>47</v>
      </c>
      <c r="AC112" s="120">
        <v>10.7</v>
      </c>
      <c r="AD112" s="1">
        <v>599</v>
      </c>
      <c r="AE112" s="1">
        <v>42</v>
      </c>
      <c r="AF112" s="1">
        <v>11.9</v>
      </c>
      <c r="AG112" s="1">
        <v>0</v>
      </c>
      <c r="AH112" s="1">
        <v>1</v>
      </c>
      <c r="AI112" s="401">
        <v>2.2687499999999998</v>
      </c>
      <c r="AJ112" s="1">
        <v>0</v>
      </c>
      <c r="AK112" s="1">
        <v>26</v>
      </c>
      <c r="AL112" s="1">
        <v>43</v>
      </c>
      <c r="AM112" s="1">
        <v>39</v>
      </c>
      <c r="AN112" s="1">
        <v>6</v>
      </c>
      <c r="AO112" s="1">
        <v>1</v>
      </c>
      <c r="AP112" s="1">
        <v>9</v>
      </c>
      <c r="AQ112" s="120">
        <v>10</v>
      </c>
      <c r="AR112" s="1">
        <v>0</v>
      </c>
      <c r="AS112" s="400">
        <v>628000</v>
      </c>
      <c r="AT112" s="400"/>
      <c r="AV112" s="1">
        <v>368</v>
      </c>
    </row>
    <row r="113" spans="1:81" ht="14.4">
      <c r="B113" s="546" t="s">
        <v>1828</v>
      </c>
      <c r="C113" t="s">
        <v>1084</v>
      </c>
      <c r="D113" t="s">
        <v>399</v>
      </c>
      <c r="E113" s="1" t="s">
        <v>40</v>
      </c>
      <c r="F113" s="1">
        <v>3</v>
      </c>
      <c r="G113" s="1">
        <v>25</v>
      </c>
      <c r="H113" s="394">
        <v>4.9000000000000004</v>
      </c>
      <c r="I113" s="395">
        <v>5</v>
      </c>
      <c r="J113" s="395">
        <v>4</v>
      </c>
      <c r="K113" s="395">
        <v>2</v>
      </c>
      <c r="L113" s="395">
        <v>4</v>
      </c>
      <c r="M113" s="395">
        <v>4</v>
      </c>
      <c r="N113" s="395">
        <v>3</v>
      </c>
      <c r="O113" s="394">
        <v>2.9</v>
      </c>
      <c r="P113" s="395">
        <v>2</v>
      </c>
      <c r="Q113" s="395">
        <v>3</v>
      </c>
      <c r="R113" s="395">
        <v>5</v>
      </c>
      <c r="S113" s="395" t="s">
        <v>2446</v>
      </c>
      <c r="T113" s="395">
        <v>10</v>
      </c>
      <c r="U113" s="395">
        <v>7</v>
      </c>
      <c r="V113" s="13"/>
      <c r="W113" s="1">
        <v>62</v>
      </c>
      <c r="X113" s="1">
        <v>5</v>
      </c>
      <c r="Y113" s="1">
        <v>12</v>
      </c>
      <c r="Z113" s="1">
        <v>17</v>
      </c>
      <c r="AA113" s="1">
        <v>-2</v>
      </c>
      <c r="AB113" s="1">
        <v>22</v>
      </c>
      <c r="AC113" s="120">
        <v>13</v>
      </c>
      <c r="AD113" s="1">
        <v>804</v>
      </c>
      <c r="AE113" s="1">
        <v>79</v>
      </c>
      <c r="AF113" s="1">
        <v>6.3</v>
      </c>
      <c r="AG113" s="1">
        <v>1</v>
      </c>
      <c r="AH113" s="1">
        <v>0</v>
      </c>
      <c r="AI113" s="401">
        <v>1.9701388888888889</v>
      </c>
      <c r="AJ113" s="1">
        <v>0</v>
      </c>
      <c r="AK113" s="1">
        <v>43</v>
      </c>
      <c r="AL113" s="1">
        <v>30</v>
      </c>
      <c r="AM113" s="1">
        <v>44</v>
      </c>
      <c r="AN113" s="1">
        <v>7</v>
      </c>
      <c r="AO113" s="1">
        <v>23</v>
      </c>
      <c r="AP113" s="1">
        <v>58</v>
      </c>
      <c r="AQ113" s="120">
        <v>28.4</v>
      </c>
      <c r="AR113" s="1">
        <v>0</v>
      </c>
      <c r="AS113" s="400">
        <v>769000</v>
      </c>
      <c r="AT113" s="400"/>
      <c r="AV113" s="1">
        <v>364</v>
      </c>
      <c r="AX113" s="547" t="s">
        <v>1517</v>
      </c>
    </row>
    <row r="114" spans="1:81" ht="14.4">
      <c r="B114" s="546" t="s">
        <v>1828</v>
      </c>
      <c r="C114" t="s">
        <v>808</v>
      </c>
      <c r="D114" t="s">
        <v>597</v>
      </c>
      <c r="E114" s="13" t="s">
        <v>38</v>
      </c>
      <c r="F114" s="13">
        <v>3</v>
      </c>
      <c r="G114" s="13">
        <v>24</v>
      </c>
      <c r="H114" s="394">
        <v>3.8</v>
      </c>
      <c r="I114" s="395">
        <v>3</v>
      </c>
      <c r="J114" s="395">
        <v>2</v>
      </c>
      <c r="K114" s="395">
        <v>1</v>
      </c>
      <c r="L114" s="395">
        <v>2</v>
      </c>
      <c r="M114" s="395">
        <v>5</v>
      </c>
      <c r="N114" s="395">
        <v>2</v>
      </c>
      <c r="O114" s="394">
        <v>3.5</v>
      </c>
      <c r="P114" s="395">
        <v>3</v>
      </c>
      <c r="Q114" s="395">
        <v>3</v>
      </c>
      <c r="R114" s="395">
        <v>6</v>
      </c>
      <c r="S114" s="395" t="s">
        <v>2445</v>
      </c>
      <c r="T114" s="395">
        <v>3</v>
      </c>
      <c r="U114" s="395">
        <v>2</v>
      </c>
      <c r="W114" s="13">
        <v>19</v>
      </c>
      <c r="X114" s="13">
        <v>1</v>
      </c>
      <c r="Y114" s="13">
        <v>2</v>
      </c>
      <c r="Z114" s="13">
        <v>3</v>
      </c>
      <c r="AA114" s="13">
        <v>-5</v>
      </c>
      <c r="AB114" s="13">
        <v>11</v>
      </c>
      <c r="AC114" s="13">
        <v>9.1999999999999993</v>
      </c>
      <c r="AD114" s="13">
        <v>174</v>
      </c>
      <c r="AE114" s="13">
        <v>18</v>
      </c>
      <c r="AF114" s="13">
        <v>5.6</v>
      </c>
      <c r="AG114" s="13">
        <v>0</v>
      </c>
      <c r="AH114" s="13">
        <v>0</v>
      </c>
      <c r="AI114" s="417">
        <v>2.4166666666666665</v>
      </c>
      <c r="AJ114" s="13">
        <v>0</v>
      </c>
      <c r="AK114" s="13">
        <v>6</v>
      </c>
      <c r="AL114" s="13">
        <v>8</v>
      </c>
      <c r="AM114" s="13">
        <v>10</v>
      </c>
      <c r="AN114" s="13">
        <v>4</v>
      </c>
      <c r="AO114" s="13">
        <v>0</v>
      </c>
      <c r="AP114" s="13">
        <v>0</v>
      </c>
      <c r="AQ114" s="13">
        <v>0</v>
      </c>
      <c r="AR114" s="13">
        <v>0</v>
      </c>
      <c r="AS114" s="421">
        <v>909000</v>
      </c>
      <c r="AX114" s="547" t="s">
        <v>2172</v>
      </c>
    </row>
    <row r="115" spans="1:81" ht="14.4">
      <c r="B115" s="117" t="s">
        <v>1828</v>
      </c>
      <c r="C115" t="s">
        <v>1239</v>
      </c>
      <c r="D115" t="s">
        <v>579</v>
      </c>
      <c r="E115" s="13" t="s">
        <v>31</v>
      </c>
      <c r="F115" s="13">
        <v>3</v>
      </c>
      <c r="G115" s="13">
        <v>29</v>
      </c>
      <c r="H115" s="394">
        <v>4.2</v>
      </c>
      <c r="I115" s="395">
        <v>2</v>
      </c>
      <c r="J115" s="395">
        <v>3</v>
      </c>
      <c r="K115" s="395">
        <v>2</v>
      </c>
      <c r="L115" s="395">
        <v>3</v>
      </c>
      <c r="M115" s="395">
        <v>5</v>
      </c>
      <c r="N115" s="395">
        <v>4</v>
      </c>
      <c r="O115" s="394">
        <v>3.4</v>
      </c>
      <c r="P115" s="395">
        <v>3</v>
      </c>
      <c r="Q115" s="395">
        <v>3</v>
      </c>
      <c r="R115" s="395">
        <v>6</v>
      </c>
      <c r="S115" s="395" t="s">
        <v>2445</v>
      </c>
      <c r="T115" s="395">
        <v>10</v>
      </c>
      <c r="U115" s="395">
        <v>3</v>
      </c>
      <c r="W115" s="13">
        <v>26</v>
      </c>
      <c r="X115" s="13">
        <v>3</v>
      </c>
      <c r="Y115" s="13">
        <v>2</v>
      </c>
      <c r="Z115" s="13">
        <v>5</v>
      </c>
      <c r="AA115" s="13">
        <v>-9</v>
      </c>
      <c r="AB115" s="13">
        <v>6</v>
      </c>
      <c r="AC115" s="13">
        <v>13.5</v>
      </c>
      <c r="AD115" s="13">
        <v>351</v>
      </c>
      <c r="AE115" s="13">
        <v>52</v>
      </c>
      <c r="AF115" s="13">
        <v>5.8</v>
      </c>
      <c r="AG115" s="13">
        <v>0</v>
      </c>
      <c r="AH115" s="13">
        <v>0</v>
      </c>
      <c r="AI115" s="417">
        <v>2.9249999999999998</v>
      </c>
      <c r="AJ115" s="13">
        <v>0</v>
      </c>
      <c r="AK115" s="13">
        <v>29</v>
      </c>
      <c r="AL115" s="13">
        <v>6</v>
      </c>
      <c r="AM115" s="13">
        <v>16</v>
      </c>
      <c r="AN115" s="13">
        <v>10</v>
      </c>
      <c r="AO115" s="13">
        <v>11</v>
      </c>
      <c r="AP115" s="13">
        <v>11</v>
      </c>
      <c r="AQ115" s="13">
        <v>50</v>
      </c>
      <c r="AR115" s="13">
        <v>0</v>
      </c>
      <c r="AS115" s="421">
        <v>250000</v>
      </c>
      <c r="BY115" s="419"/>
      <c r="BZ115" s="419"/>
      <c r="CA115" s="419"/>
      <c r="CB115" s="419"/>
      <c r="CC115" s="419"/>
    </row>
    <row r="116" spans="1:81" s="419" customFormat="1" ht="14.4">
      <c r="A116"/>
      <c r="B116" s="546" t="s">
        <v>1828</v>
      </c>
      <c r="C116" t="s">
        <v>1144</v>
      </c>
      <c r="D116" t="s">
        <v>400</v>
      </c>
      <c r="E116" s="1" t="s">
        <v>31</v>
      </c>
      <c r="F116" s="1">
        <v>3</v>
      </c>
      <c r="G116" s="1">
        <v>38</v>
      </c>
      <c r="H116" s="394">
        <v>4.5999999999999996</v>
      </c>
      <c r="I116" s="395">
        <v>4</v>
      </c>
      <c r="J116" s="395">
        <v>4</v>
      </c>
      <c r="K116" s="395">
        <v>2</v>
      </c>
      <c r="L116" s="395">
        <v>4</v>
      </c>
      <c r="M116" s="395">
        <v>4</v>
      </c>
      <c r="N116" s="395">
        <v>5</v>
      </c>
      <c r="O116" s="394">
        <v>3.9</v>
      </c>
      <c r="P116" s="395">
        <v>3</v>
      </c>
      <c r="Q116" s="395">
        <v>4</v>
      </c>
      <c r="R116" s="395">
        <v>7</v>
      </c>
      <c r="S116" s="395" t="s">
        <v>2405</v>
      </c>
      <c r="T116" s="395">
        <v>10</v>
      </c>
      <c r="U116" s="395">
        <v>7</v>
      </c>
      <c r="V116" s="13"/>
      <c r="W116" s="1">
        <v>60</v>
      </c>
      <c r="X116" s="1">
        <v>6</v>
      </c>
      <c r="Y116" s="1">
        <v>6</v>
      </c>
      <c r="Z116" s="1">
        <v>12</v>
      </c>
      <c r="AA116" s="1">
        <v>-4</v>
      </c>
      <c r="AB116" s="1">
        <v>20</v>
      </c>
      <c r="AC116" s="120">
        <v>10.199999999999999</v>
      </c>
      <c r="AD116" s="1">
        <v>613</v>
      </c>
      <c r="AE116" s="1">
        <v>53</v>
      </c>
      <c r="AF116" s="1">
        <v>11.3</v>
      </c>
      <c r="AG116" s="1">
        <v>0</v>
      </c>
      <c r="AH116" s="1">
        <v>0</v>
      </c>
      <c r="AI116" s="401">
        <v>2.1284722222222223</v>
      </c>
      <c r="AJ116" s="1">
        <v>0</v>
      </c>
      <c r="AK116" s="1">
        <v>41</v>
      </c>
      <c r="AL116" s="1">
        <v>22</v>
      </c>
      <c r="AM116" s="1">
        <v>35</v>
      </c>
      <c r="AN116" s="1">
        <v>4</v>
      </c>
      <c r="AO116" s="1">
        <v>92</v>
      </c>
      <c r="AP116" s="1">
        <v>106</v>
      </c>
      <c r="AQ116" s="120">
        <v>46.5</v>
      </c>
      <c r="AR116" s="1">
        <v>0</v>
      </c>
      <c r="AS116" s="400">
        <v>1020000</v>
      </c>
      <c r="AT116" s="400"/>
      <c r="AU116"/>
      <c r="AV116" s="1">
        <v>358</v>
      </c>
      <c r="AW116"/>
      <c r="AX116" s="547" t="s">
        <v>1534</v>
      </c>
      <c r="AY116"/>
      <c r="AZ116"/>
      <c r="BA116"/>
      <c r="BB116"/>
      <c r="BC116"/>
      <c r="BD116"/>
      <c r="BE116"/>
      <c r="BF116"/>
      <c r="BG116"/>
      <c r="BH116"/>
      <c r="BI116"/>
      <c r="BJ116"/>
      <c r="BK116"/>
      <c r="BL116"/>
      <c r="BM116"/>
      <c r="BN116"/>
      <c r="BO116"/>
      <c r="BP116"/>
      <c r="BQ116"/>
      <c r="BR116"/>
      <c r="BS116"/>
      <c r="BT116"/>
      <c r="BU116"/>
      <c r="BV116"/>
      <c r="BW116"/>
      <c r="BX116"/>
    </row>
    <row r="117" spans="1:81" s="419" customFormat="1" ht="14.4">
      <c r="A117"/>
      <c r="B117" s="546" t="s">
        <v>1828</v>
      </c>
      <c r="C117" t="s">
        <v>1133</v>
      </c>
      <c r="D117" t="s">
        <v>328</v>
      </c>
      <c r="E117" s="1" t="s">
        <v>38</v>
      </c>
      <c r="F117" s="1">
        <v>3</v>
      </c>
      <c r="G117" s="1">
        <v>30</v>
      </c>
      <c r="H117" s="394">
        <v>5.0999999999999996</v>
      </c>
      <c r="I117" s="395">
        <v>5</v>
      </c>
      <c r="J117" s="395">
        <v>3</v>
      </c>
      <c r="K117" s="395">
        <v>2</v>
      </c>
      <c r="L117" s="395">
        <v>3</v>
      </c>
      <c r="M117" s="395">
        <v>5</v>
      </c>
      <c r="N117" s="395">
        <v>2</v>
      </c>
      <c r="O117" s="394">
        <v>2.9</v>
      </c>
      <c r="P117" s="395">
        <v>2</v>
      </c>
      <c r="Q117" s="395">
        <v>2</v>
      </c>
      <c r="R117" s="395">
        <v>6</v>
      </c>
      <c r="S117" s="395" t="s">
        <v>2405</v>
      </c>
      <c r="T117" s="395">
        <v>2</v>
      </c>
      <c r="U117" s="395">
        <v>9</v>
      </c>
      <c r="V117" s="13"/>
      <c r="W117" s="1">
        <v>80</v>
      </c>
      <c r="X117" s="1">
        <v>3</v>
      </c>
      <c r="Y117" s="1">
        <v>10</v>
      </c>
      <c r="Z117" s="1">
        <v>13</v>
      </c>
      <c r="AA117" s="1">
        <v>-5</v>
      </c>
      <c r="AB117" s="1">
        <v>57</v>
      </c>
      <c r="AC117" s="120">
        <v>8.6999999999999993</v>
      </c>
      <c r="AD117" s="1">
        <v>692</v>
      </c>
      <c r="AE117" s="1">
        <v>66</v>
      </c>
      <c r="AF117" s="1">
        <v>4.5</v>
      </c>
      <c r="AG117" s="1">
        <v>0</v>
      </c>
      <c r="AH117" s="1">
        <v>0</v>
      </c>
      <c r="AI117" s="401">
        <v>2.2173611111111109</v>
      </c>
      <c r="AJ117" s="1">
        <v>0</v>
      </c>
      <c r="AK117" s="1">
        <v>34</v>
      </c>
      <c r="AL117" s="1">
        <v>18</v>
      </c>
      <c r="AM117" s="1">
        <v>19</v>
      </c>
      <c r="AN117" s="1">
        <v>11</v>
      </c>
      <c r="AO117" s="1">
        <v>5</v>
      </c>
      <c r="AP117" s="1">
        <v>11</v>
      </c>
      <c r="AQ117" s="120">
        <v>31.3</v>
      </c>
      <c r="AR117" s="1">
        <v>0</v>
      </c>
      <c r="AS117" s="400">
        <v>941000</v>
      </c>
      <c r="AT117" s="400"/>
      <c r="AU117"/>
      <c r="AV117" s="1">
        <v>348</v>
      </c>
      <c r="AW117"/>
      <c r="AX117" s="547" t="s">
        <v>66</v>
      </c>
      <c r="AY117"/>
      <c r="AZ117"/>
      <c r="BA117"/>
      <c r="BB117"/>
      <c r="BC117"/>
      <c r="BD117"/>
      <c r="BE117"/>
      <c r="BF117"/>
      <c r="BG117"/>
      <c r="BH117"/>
      <c r="BI117"/>
      <c r="BJ117"/>
      <c r="BK117"/>
      <c r="BL117"/>
      <c r="BM117"/>
      <c r="BN117"/>
      <c r="BO117"/>
      <c r="BP117"/>
      <c r="BQ117"/>
      <c r="BR117"/>
      <c r="BS117"/>
      <c r="BT117"/>
      <c r="BU117"/>
      <c r="BV117"/>
      <c r="BW117"/>
      <c r="BX117"/>
    </row>
    <row r="118" spans="1:81" ht="14.4">
      <c r="B118" s="117" t="s">
        <v>1828</v>
      </c>
      <c r="C118" t="s">
        <v>1415</v>
      </c>
      <c r="D118" t="s">
        <v>291</v>
      </c>
      <c r="E118" s="13" t="s">
        <v>48</v>
      </c>
      <c r="F118" s="13">
        <v>3</v>
      </c>
      <c r="G118" s="13">
        <v>29</v>
      </c>
      <c r="H118" s="394">
        <v>2</v>
      </c>
      <c r="I118" s="395">
        <v>0</v>
      </c>
      <c r="J118" s="395">
        <v>1</v>
      </c>
      <c r="K118" s="395">
        <v>0</v>
      </c>
      <c r="L118" s="395">
        <v>1</v>
      </c>
      <c r="M118" s="395">
        <v>4</v>
      </c>
      <c r="N118" s="395">
        <v>4</v>
      </c>
      <c r="O118" s="394">
        <v>2.8</v>
      </c>
      <c r="P118" s="395">
        <v>2</v>
      </c>
      <c r="Q118" s="395">
        <v>3</v>
      </c>
      <c r="R118" s="395">
        <v>5</v>
      </c>
      <c r="S118" s="395" t="s">
        <v>2405</v>
      </c>
      <c r="T118" s="395">
        <v>10</v>
      </c>
      <c r="U118" s="395">
        <v>0</v>
      </c>
      <c r="W118" s="13">
        <v>3</v>
      </c>
      <c r="X118" s="13">
        <v>0</v>
      </c>
      <c r="Y118" s="13">
        <v>0</v>
      </c>
      <c r="Z118" s="13">
        <v>0</v>
      </c>
      <c r="AA118" s="13">
        <v>-2</v>
      </c>
      <c r="AB118" s="13">
        <v>2</v>
      </c>
      <c r="AC118" s="13">
        <v>11.3</v>
      </c>
      <c r="AD118" s="13">
        <v>34</v>
      </c>
      <c r="AE118" s="13">
        <v>2</v>
      </c>
      <c r="AF118" s="13">
        <v>0</v>
      </c>
      <c r="AG118" s="13">
        <v>0</v>
      </c>
      <c r="AH118" s="13">
        <v>0</v>
      </c>
      <c r="AI118" s="420"/>
      <c r="AJ118" s="13">
        <v>0</v>
      </c>
      <c r="AK118" s="13">
        <v>1</v>
      </c>
      <c r="AL118" s="13">
        <v>0</v>
      </c>
      <c r="AM118" s="13">
        <v>0</v>
      </c>
      <c r="AN118" s="13">
        <v>0</v>
      </c>
      <c r="AO118" s="13">
        <v>1</v>
      </c>
      <c r="AP118" s="13">
        <v>1</v>
      </c>
      <c r="AQ118" s="13">
        <v>50</v>
      </c>
      <c r="AR118" s="13">
        <v>0</v>
      </c>
      <c r="AS118" s="421">
        <v>250000</v>
      </c>
      <c r="BY118" s="419"/>
      <c r="BZ118" s="419"/>
      <c r="CA118" s="419"/>
      <c r="CB118" s="419"/>
      <c r="CC118" s="419"/>
    </row>
    <row r="119" spans="1:81" ht="14.4">
      <c r="B119" s="546" t="s">
        <v>1828</v>
      </c>
      <c r="C119" t="s">
        <v>2477</v>
      </c>
      <c r="D119" t="s">
        <v>519</v>
      </c>
      <c r="E119" s="1" t="s">
        <v>31</v>
      </c>
      <c r="F119" s="1">
        <v>3</v>
      </c>
      <c r="G119" s="1">
        <v>25</v>
      </c>
      <c r="H119" s="394">
        <v>4.0999999999999996</v>
      </c>
      <c r="I119" s="395">
        <v>4</v>
      </c>
      <c r="J119" s="395">
        <v>3</v>
      </c>
      <c r="K119" s="395">
        <v>2</v>
      </c>
      <c r="L119" s="395">
        <v>3</v>
      </c>
      <c r="M119" s="395">
        <v>4</v>
      </c>
      <c r="N119" s="395">
        <v>5</v>
      </c>
      <c r="O119" s="394">
        <v>3.1</v>
      </c>
      <c r="P119" s="395">
        <v>2</v>
      </c>
      <c r="Q119" s="395">
        <v>4</v>
      </c>
      <c r="R119" s="395">
        <v>4</v>
      </c>
      <c r="S119" s="395" t="s">
        <v>2446</v>
      </c>
      <c r="T119" s="395">
        <v>10</v>
      </c>
      <c r="U119" s="395">
        <v>9</v>
      </c>
      <c r="V119" s="13"/>
      <c r="W119" s="1">
        <v>79</v>
      </c>
      <c r="X119" s="1">
        <v>4</v>
      </c>
      <c r="Y119" s="1">
        <v>11</v>
      </c>
      <c r="Z119" s="1">
        <v>15</v>
      </c>
      <c r="AA119" s="1">
        <v>-12</v>
      </c>
      <c r="AB119" s="1">
        <v>10</v>
      </c>
      <c r="AC119" s="120">
        <v>13.5</v>
      </c>
      <c r="AD119" s="1">
        <v>1070</v>
      </c>
      <c r="AE119" s="1">
        <v>60</v>
      </c>
      <c r="AF119" s="1">
        <v>6.7</v>
      </c>
      <c r="AG119" s="1">
        <v>0</v>
      </c>
      <c r="AH119" s="1">
        <v>0</v>
      </c>
      <c r="AI119" s="401">
        <v>2.9722222222222223</v>
      </c>
      <c r="AJ119" s="1">
        <v>0</v>
      </c>
      <c r="AK119" s="1">
        <v>30</v>
      </c>
      <c r="AL119" s="1">
        <v>26</v>
      </c>
      <c r="AM119" s="1">
        <v>68</v>
      </c>
      <c r="AN119" s="1">
        <v>15</v>
      </c>
      <c r="AO119" s="1">
        <v>442</v>
      </c>
      <c r="AP119" s="1">
        <v>494</v>
      </c>
      <c r="AQ119" s="120">
        <v>47.2</v>
      </c>
      <c r="AR119" s="1">
        <v>0</v>
      </c>
      <c r="AS119" s="400">
        <v>781000</v>
      </c>
      <c r="AT119" s="400"/>
      <c r="AV119" s="1">
        <v>343</v>
      </c>
      <c r="AX119" s="547" t="s">
        <v>1517</v>
      </c>
    </row>
    <row r="120" spans="1:81" ht="14.4">
      <c r="B120" s="117" t="s">
        <v>1828</v>
      </c>
      <c r="C120" t="s">
        <v>2302</v>
      </c>
      <c r="D120" t="s">
        <v>593</v>
      </c>
      <c r="E120" s="13" t="s">
        <v>31</v>
      </c>
      <c r="F120" s="13">
        <v>3</v>
      </c>
      <c r="G120" s="13">
        <v>28</v>
      </c>
      <c r="H120" s="394">
        <v>4.3</v>
      </c>
      <c r="I120" s="395">
        <v>2</v>
      </c>
      <c r="J120" s="395">
        <v>3</v>
      </c>
      <c r="K120" s="395">
        <v>1</v>
      </c>
      <c r="L120" s="395">
        <v>3</v>
      </c>
      <c r="M120" s="395">
        <v>6</v>
      </c>
      <c r="N120" s="395">
        <v>4</v>
      </c>
      <c r="O120" s="394">
        <v>2.7</v>
      </c>
      <c r="P120" s="395">
        <v>2</v>
      </c>
      <c r="Q120" s="395">
        <v>2</v>
      </c>
      <c r="R120" s="395">
        <v>6</v>
      </c>
      <c r="S120" s="395" t="s">
        <v>2445</v>
      </c>
      <c r="T120" s="395">
        <v>1</v>
      </c>
      <c r="U120" s="395">
        <v>2</v>
      </c>
      <c r="W120" s="13">
        <v>21</v>
      </c>
      <c r="X120" s="13">
        <v>2</v>
      </c>
      <c r="Y120" s="13">
        <v>1</v>
      </c>
      <c r="Z120" s="13">
        <v>3</v>
      </c>
      <c r="AA120" s="13">
        <v>0</v>
      </c>
      <c r="AB120" s="13">
        <v>21</v>
      </c>
      <c r="AC120" s="13">
        <v>7.7</v>
      </c>
      <c r="AD120" s="13">
        <v>162</v>
      </c>
      <c r="AE120" s="13">
        <v>26</v>
      </c>
      <c r="AF120" s="13">
        <v>7.7</v>
      </c>
      <c r="AG120" s="13">
        <v>0</v>
      </c>
      <c r="AH120" s="13">
        <v>0</v>
      </c>
      <c r="AI120" s="417">
        <v>2.25</v>
      </c>
      <c r="AJ120" s="13">
        <v>0</v>
      </c>
      <c r="AK120" s="13">
        <v>9</v>
      </c>
      <c r="AL120" s="13">
        <v>7</v>
      </c>
      <c r="AM120" s="13">
        <v>7</v>
      </c>
      <c r="AN120" s="13">
        <v>3</v>
      </c>
      <c r="AO120" s="13">
        <v>6</v>
      </c>
      <c r="AP120" s="13">
        <v>8</v>
      </c>
      <c r="AQ120" s="13">
        <v>42.9</v>
      </c>
      <c r="AR120" s="13">
        <v>0</v>
      </c>
      <c r="AS120" s="421">
        <v>250000</v>
      </c>
      <c r="BY120" s="419"/>
      <c r="BZ120" s="419"/>
      <c r="CA120" s="419"/>
      <c r="CB120" s="419"/>
      <c r="CC120" s="419"/>
    </row>
    <row r="121" spans="1:81" ht="14.4">
      <c r="A121" s="526" t="s">
        <v>1541</v>
      </c>
      <c r="B121" s="560" t="s">
        <v>1828</v>
      </c>
      <c r="C121" t="s">
        <v>1545</v>
      </c>
      <c r="D121" t="s">
        <v>275</v>
      </c>
      <c r="E121" s="1" t="s">
        <v>1483</v>
      </c>
      <c r="F121" s="1">
        <v>3</v>
      </c>
      <c r="G121" s="1">
        <v>25</v>
      </c>
      <c r="H121" s="394">
        <v>4.7</v>
      </c>
      <c r="I121" s="395">
        <v>4</v>
      </c>
      <c r="J121" s="395">
        <v>3</v>
      </c>
      <c r="K121" s="395">
        <v>2</v>
      </c>
      <c r="L121" s="395">
        <v>3</v>
      </c>
      <c r="M121" s="395">
        <v>5</v>
      </c>
      <c r="N121" s="395">
        <v>5</v>
      </c>
      <c r="O121" s="394">
        <v>3.3</v>
      </c>
      <c r="P121" s="395">
        <v>3</v>
      </c>
      <c r="Q121" s="395">
        <v>3</v>
      </c>
      <c r="R121" s="395">
        <v>6</v>
      </c>
      <c r="S121" s="395" t="s">
        <v>2405</v>
      </c>
      <c r="T121" s="395">
        <v>10</v>
      </c>
      <c r="U121" s="395">
        <v>9</v>
      </c>
      <c r="V121" s="13"/>
      <c r="W121" s="1">
        <v>81</v>
      </c>
      <c r="X121" s="1">
        <v>4</v>
      </c>
      <c r="Y121" s="1">
        <v>7</v>
      </c>
      <c r="Z121" s="1">
        <v>11</v>
      </c>
      <c r="AA121" s="1">
        <v>-15</v>
      </c>
      <c r="AB121" s="1">
        <v>14</v>
      </c>
      <c r="AC121" s="120">
        <v>10</v>
      </c>
      <c r="AD121" s="1">
        <v>806</v>
      </c>
      <c r="AE121" s="1">
        <v>61</v>
      </c>
      <c r="AF121" s="1">
        <v>6.6</v>
      </c>
      <c r="AG121" s="1">
        <v>0</v>
      </c>
      <c r="AH121" s="1">
        <v>0</v>
      </c>
      <c r="AI121" s="401">
        <v>3.0527777777777776</v>
      </c>
      <c r="AJ121" s="1">
        <v>0</v>
      </c>
      <c r="AK121" s="1">
        <v>31</v>
      </c>
      <c r="AL121" s="1">
        <v>26</v>
      </c>
      <c r="AM121" s="1">
        <v>29</v>
      </c>
      <c r="AN121" s="1">
        <v>12</v>
      </c>
      <c r="AO121" s="1">
        <v>273</v>
      </c>
      <c r="AP121" s="1">
        <v>293</v>
      </c>
      <c r="AQ121" s="120">
        <v>48.2</v>
      </c>
      <c r="AR121" s="1">
        <v>0</v>
      </c>
      <c r="AS121" s="400">
        <v>865000</v>
      </c>
      <c r="AT121" s="400"/>
      <c r="AV121" s="1">
        <v>333</v>
      </c>
    </row>
    <row r="122" spans="1:81" ht="14.4">
      <c r="B122" s="546" t="s">
        <v>1828</v>
      </c>
      <c r="C122" t="s">
        <v>1336</v>
      </c>
      <c r="D122" t="s">
        <v>451</v>
      </c>
      <c r="E122" s="13" t="s">
        <v>48</v>
      </c>
      <c r="F122" s="13">
        <v>3</v>
      </c>
      <c r="G122" s="13">
        <v>28</v>
      </c>
      <c r="H122" s="394">
        <v>2.2999999999999998</v>
      </c>
      <c r="I122" s="395">
        <v>1</v>
      </c>
      <c r="J122" s="395">
        <v>2</v>
      </c>
      <c r="K122" s="395">
        <v>1</v>
      </c>
      <c r="L122" s="395">
        <v>2</v>
      </c>
      <c r="M122" s="395">
        <v>3</v>
      </c>
      <c r="N122" s="395">
        <v>4</v>
      </c>
      <c r="O122" s="394">
        <v>3.6</v>
      </c>
      <c r="P122" s="395">
        <v>3</v>
      </c>
      <c r="Q122" s="395">
        <v>3</v>
      </c>
      <c r="R122" s="395">
        <v>6</v>
      </c>
      <c r="S122" s="395" t="s">
        <v>2445</v>
      </c>
      <c r="T122" s="395">
        <v>2</v>
      </c>
      <c r="U122" s="395">
        <v>1</v>
      </c>
      <c r="W122" s="13">
        <v>12</v>
      </c>
      <c r="X122" s="13">
        <v>0</v>
      </c>
      <c r="Y122" s="13">
        <v>1</v>
      </c>
      <c r="Z122" s="13">
        <v>1</v>
      </c>
      <c r="AA122" s="13">
        <v>-1</v>
      </c>
      <c r="AB122" s="13">
        <v>7</v>
      </c>
      <c r="AC122" s="13">
        <v>10.3</v>
      </c>
      <c r="AD122" s="13">
        <v>123</v>
      </c>
      <c r="AE122" s="13">
        <v>13</v>
      </c>
      <c r="AF122" s="13">
        <v>0</v>
      </c>
      <c r="AG122" s="13">
        <v>0</v>
      </c>
      <c r="AH122" s="13">
        <v>0</v>
      </c>
      <c r="AI122" s="417">
        <v>5.125</v>
      </c>
      <c r="AJ122" s="13">
        <v>0</v>
      </c>
      <c r="AK122" s="13">
        <v>7</v>
      </c>
      <c r="AL122" s="13">
        <v>4</v>
      </c>
      <c r="AM122" s="13">
        <v>7</v>
      </c>
      <c r="AN122" s="13">
        <v>2</v>
      </c>
      <c r="AO122" s="13">
        <v>1</v>
      </c>
      <c r="AP122" s="13">
        <v>1</v>
      </c>
      <c r="AQ122" s="13">
        <v>50</v>
      </c>
      <c r="AR122" s="13">
        <v>0</v>
      </c>
      <c r="AS122" s="421">
        <v>250000</v>
      </c>
      <c r="AX122" s="547" t="s">
        <v>1551</v>
      </c>
    </row>
    <row r="123" spans="1:81" ht="14.4">
      <c r="B123" s="117" t="s">
        <v>1828</v>
      </c>
      <c r="C123" t="s">
        <v>284</v>
      </c>
      <c r="D123" t="s">
        <v>285</v>
      </c>
      <c r="E123" s="13" t="s">
        <v>38</v>
      </c>
      <c r="F123" s="13">
        <v>3</v>
      </c>
      <c r="G123" s="13">
        <v>35</v>
      </c>
      <c r="H123" s="394">
        <v>3.6</v>
      </c>
      <c r="I123" s="395">
        <v>3</v>
      </c>
      <c r="J123" s="395">
        <v>1</v>
      </c>
      <c r="K123" s="395">
        <v>0</v>
      </c>
      <c r="L123" s="395">
        <v>2</v>
      </c>
      <c r="M123" s="395">
        <v>5</v>
      </c>
      <c r="N123" s="395">
        <v>3</v>
      </c>
      <c r="O123" s="394">
        <v>3</v>
      </c>
      <c r="P123" s="395">
        <v>2</v>
      </c>
      <c r="Q123" s="395">
        <v>3</v>
      </c>
      <c r="R123" s="395">
        <v>6</v>
      </c>
      <c r="S123" s="395" t="s">
        <v>2445</v>
      </c>
      <c r="T123" s="395">
        <v>2</v>
      </c>
      <c r="U123" s="395">
        <v>4</v>
      </c>
      <c r="W123" s="13">
        <v>32</v>
      </c>
      <c r="X123" s="13">
        <v>0</v>
      </c>
      <c r="Y123" s="13">
        <v>2</v>
      </c>
      <c r="Z123" s="13">
        <v>2</v>
      </c>
      <c r="AA123" s="13">
        <v>-5</v>
      </c>
      <c r="AB123" s="13">
        <v>10</v>
      </c>
      <c r="AC123" s="13">
        <v>8.5</v>
      </c>
      <c r="AD123" s="13">
        <v>273</v>
      </c>
      <c r="AE123" s="13">
        <v>17</v>
      </c>
      <c r="AF123" s="13">
        <v>0</v>
      </c>
      <c r="AG123" s="13">
        <v>0</v>
      </c>
      <c r="AH123" s="13">
        <v>0</v>
      </c>
      <c r="AI123" s="417">
        <v>5.6875</v>
      </c>
      <c r="AJ123" s="13">
        <v>0</v>
      </c>
      <c r="AK123" s="13">
        <v>17</v>
      </c>
      <c r="AL123" s="13">
        <v>15</v>
      </c>
      <c r="AM123" s="13">
        <v>19</v>
      </c>
      <c r="AN123" s="13">
        <v>3</v>
      </c>
      <c r="AO123" s="13">
        <v>8</v>
      </c>
      <c r="AP123" s="13">
        <v>7</v>
      </c>
      <c r="AQ123" s="13">
        <v>53.3</v>
      </c>
      <c r="AR123" s="13">
        <v>0</v>
      </c>
      <c r="AS123" s="421">
        <v>250000</v>
      </c>
      <c r="BY123" s="419"/>
      <c r="BZ123" s="419"/>
      <c r="CA123" s="419"/>
      <c r="CB123" s="419"/>
      <c r="CC123" s="419"/>
    </row>
    <row r="124" spans="1:81" ht="14.4">
      <c r="B124" s="117" t="s">
        <v>1828</v>
      </c>
      <c r="C124" t="s">
        <v>1609</v>
      </c>
      <c r="D124" t="s">
        <v>347</v>
      </c>
      <c r="E124" s="13" t="s">
        <v>38</v>
      </c>
      <c r="F124" s="13">
        <v>3</v>
      </c>
      <c r="G124" s="13">
        <v>30</v>
      </c>
      <c r="H124" s="394">
        <v>5.3</v>
      </c>
      <c r="I124" s="395">
        <v>3</v>
      </c>
      <c r="J124" s="395">
        <v>3</v>
      </c>
      <c r="K124" s="395">
        <v>2</v>
      </c>
      <c r="L124" s="395">
        <v>4</v>
      </c>
      <c r="M124" s="395">
        <v>7</v>
      </c>
      <c r="N124" s="395">
        <v>2</v>
      </c>
      <c r="O124" s="394">
        <v>2.6</v>
      </c>
      <c r="P124" s="395">
        <v>2</v>
      </c>
      <c r="Q124" s="395">
        <v>2</v>
      </c>
      <c r="R124" s="395">
        <v>6</v>
      </c>
      <c r="S124" s="395" t="s">
        <v>2446</v>
      </c>
      <c r="T124" s="395">
        <v>10</v>
      </c>
      <c r="U124" s="395">
        <v>3</v>
      </c>
      <c r="W124" s="13">
        <v>26</v>
      </c>
      <c r="X124" s="13">
        <v>4</v>
      </c>
      <c r="Y124" s="13">
        <v>4</v>
      </c>
      <c r="Z124" s="13">
        <v>8</v>
      </c>
      <c r="AA124" s="13">
        <v>1</v>
      </c>
      <c r="AB124" s="13">
        <v>0</v>
      </c>
      <c r="AC124" s="13">
        <v>11.7</v>
      </c>
      <c r="AD124" s="13">
        <v>304</v>
      </c>
      <c r="AE124" s="13">
        <v>30</v>
      </c>
      <c r="AF124" s="13">
        <v>13.3</v>
      </c>
      <c r="AG124" s="13">
        <v>0</v>
      </c>
      <c r="AH124" s="13">
        <v>0</v>
      </c>
      <c r="AI124" s="417">
        <v>1.5833333333333333</v>
      </c>
      <c r="AJ124" s="13">
        <v>0</v>
      </c>
      <c r="AK124" s="13">
        <v>8</v>
      </c>
      <c r="AL124" s="13">
        <v>8</v>
      </c>
      <c r="AM124" s="13">
        <v>28</v>
      </c>
      <c r="AN124" s="13">
        <v>7</v>
      </c>
      <c r="AO124" s="13">
        <v>1</v>
      </c>
      <c r="AP124" s="13">
        <v>7</v>
      </c>
      <c r="AQ124" s="13">
        <v>12.5</v>
      </c>
      <c r="AR124" s="13">
        <v>0</v>
      </c>
      <c r="AS124" s="421">
        <v>250000</v>
      </c>
      <c r="BY124" s="419"/>
      <c r="BZ124" s="419"/>
      <c r="CA124" s="419"/>
      <c r="CB124" s="419"/>
      <c r="CC124" s="419"/>
    </row>
    <row r="125" spans="1:81" s="419" customFormat="1" ht="14.4">
      <c r="A125"/>
      <c r="B125" s="117" t="s">
        <v>1828</v>
      </c>
      <c r="C125" t="s">
        <v>2300</v>
      </c>
      <c r="D125" t="s">
        <v>546</v>
      </c>
      <c r="E125" s="13" t="s">
        <v>48</v>
      </c>
      <c r="F125" s="13">
        <v>3</v>
      </c>
      <c r="G125" s="13">
        <v>25</v>
      </c>
      <c r="H125" s="394">
        <v>2.9</v>
      </c>
      <c r="I125" s="395">
        <v>0</v>
      </c>
      <c r="J125" s="395">
        <v>3</v>
      </c>
      <c r="K125" s="395">
        <v>1</v>
      </c>
      <c r="L125" s="395">
        <v>3</v>
      </c>
      <c r="M125" s="395">
        <v>4</v>
      </c>
      <c r="N125" s="395">
        <v>4</v>
      </c>
      <c r="O125" s="394">
        <v>2.7</v>
      </c>
      <c r="P125" s="395">
        <v>2</v>
      </c>
      <c r="Q125" s="395">
        <v>2</v>
      </c>
      <c r="R125" s="395">
        <v>6</v>
      </c>
      <c r="S125" s="395" t="s">
        <v>2445</v>
      </c>
      <c r="T125" s="395">
        <v>10</v>
      </c>
      <c r="U125" s="395">
        <v>2</v>
      </c>
      <c r="V125"/>
      <c r="W125" s="13">
        <v>14</v>
      </c>
      <c r="X125" s="13">
        <v>2</v>
      </c>
      <c r="Y125" s="13">
        <v>1</v>
      </c>
      <c r="Z125" s="13">
        <v>3</v>
      </c>
      <c r="AA125" s="13">
        <v>-2</v>
      </c>
      <c r="AB125" s="13">
        <v>0</v>
      </c>
      <c r="AC125" s="13">
        <v>9.1</v>
      </c>
      <c r="AD125" s="13">
        <v>128</v>
      </c>
      <c r="AE125" s="13">
        <v>13</v>
      </c>
      <c r="AF125" s="13">
        <v>15.4</v>
      </c>
      <c r="AG125" s="13">
        <v>0</v>
      </c>
      <c r="AH125" s="13">
        <v>0</v>
      </c>
      <c r="AI125" s="417">
        <v>1.7777777777777777</v>
      </c>
      <c r="AJ125" s="13">
        <v>0</v>
      </c>
      <c r="AK125" s="13">
        <v>6</v>
      </c>
      <c r="AL125" s="13">
        <v>6</v>
      </c>
      <c r="AM125" s="13">
        <v>6</v>
      </c>
      <c r="AN125" s="13">
        <v>2</v>
      </c>
      <c r="AO125" s="13">
        <v>14</v>
      </c>
      <c r="AP125" s="13">
        <v>18</v>
      </c>
      <c r="AQ125" s="13">
        <v>43.8</v>
      </c>
      <c r="AR125" s="13">
        <v>0</v>
      </c>
      <c r="AS125" s="421">
        <v>250000</v>
      </c>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row>
    <row r="126" spans="1:81" ht="14.4">
      <c r="B126" s="546" t="s">
        <v>1828</v>
      </c>
      <c r="C126" t="s">
        <v>1422</v>
      </c>
      <c r="D126" t="s">
        <v>673</v>
      </c>
      <c r="E126" s="1" t="s">
        <v>38</v>
      </c>
      <c r="F126" s="1">
        <v>3</v>
      </c>
      <c r="G126" s="1">
        <v>28</v>
      </c>
      <c r="H126" s="394">
        <v>2</v>
      </c>
      <c r="I126" s="395">
        <v>0</v>
      </c>
      <c r="J126" s="395">
        <v>1</v>
      </c>
      <c r="K126" s="395">
        <v>0</v>
      </c>
      <c r="L126" s="395">
        <v>1</v>
      </c>
      <c r="M126" s="395">
        <v>4</v>
      </c>
      <c r="N126" s="395">
        <v>2</v>
      </c>
      <c r="O126" s="394">
        <v>2.4</v>
      </c>
      <c r="P126" s="395">
        <v>2</v>
      </c>
      <c r="Q126" s="395">
        <v>3</v>
      </c>
      <c r="R126" s="395">
        <v>5</v>
      </c>
      <c r="S126" s="395" t="s">
        <v>2445</v>
      </c>
      <c r="T126" s="395">
        <v>10</v>
      </c>
      <c r="U126" s="395">
        <v>0</v>
      </c>
      <c r="V126" s="13"/>
      <c r="W126" s="1">
        <v>3</v>
      </c>
      <c r="X126" s="1">
        <v>0</v>
      </c>
      <c r="Y126" s="1">
        <v>0</v>
      </c>
      <c r="Z126" s="1">
        <v>0</v>
      </c>
      <c r="AA126" s="1">
        <v>-3</v>
      </c>
      <c r="AB126" s="1">
        <v>0</v>
      </c>
      <c r="AC126" s="120">
        <v>7</v>
      </c>
      <c r="AD126" s="1">
        <v>21</v>
      </c>
      <c r="AE126" s="1">
        <v>4</v>
      </c>
      <c r="AF126" s="1">
        <v>0</v>
      </c>
      <c r="AG126" s="1">
        <v>0</v>
      </c>
      <c r="AH126" s="1">
        <v>0</v>
      </c>
      <c r="AI126" s="1"/>
      <c r="AJ126" s="1">
        <v>0</v>
      </c>
      <c r="AK126" s="1">
        <v>0</v>
      </c>
      <c r="AL126" s="1">
        <v>1</v>
      </c>
      <c r="AM126" s="1">
        <v>0</v>
      </c>
      <c r="AN126" s="1">
        <v>0</v>
      </c>
      <c r="AO126" s="1">
        <v>0</v>
      </c>
      <c r="AP126" s="1">
        <v>0</v>
      </c>
      <c r="AQ126" s="120">
        <v>0</v>
      </c>
      <c r="AR126" s="1">
        <v>0</v>
      </c>
      <c r="AS126" s="400">
        <v>250000</v>
      </c>
      <c r="AT126" s="400"/>
      <c r="AV126" s="1">
        <v>291</v>
      </c>
      <c r="AX126" s="547" t="s">
        <v>1507</v>
      </c>
    </row>
    <row r="127" spans="1:81" ht="14.4">
      <c r="B127" s="546" t="s">
        <v>1828</v>
      </c>
      <c r="C127" t="s">
        <v>1426</v>
      </c>
      <c r="D127" t="s">
        <v>356</v>
      </c>
      <c r="E127" s="1" t="s">
        <v>1484</v>
      </c>
      <c r="F127" s="1">
        <v>3</v>
      </c>
      <c r="G127" s="1">
        <v>28</v>
      </c>
      <c r="H127" s="394">
        <v>2</v>
      </c>
      <c r="I127" s="395">
        <v>0</v>
      </c>
      <c r="J127" s="395">
        <v>1</v>
      </c>
      <c r="K127" s="395">
        <v>0</v>
      </c>
      <c r="L127" s="395">
        <v>1</v>
      </c>
      <c r="M127" s="395">
        <v>4</v>
      </c>
      <c r="N127" s="395">
        <v>4</v>
      </c>
      <c r="O127" s="394">
        <v>2.2999999999999998</v>
      </c>
      <c r="P127" s="395">
        <v>1</v>
      </c>
      <c r="Q127" s="395">
        <v>3</v>
      </c>
      <c r="R127" s="395">
        <v>6</v>
      </c>
      <c r="S127" s="395" t="s">
        <v>2445</v>
      </c>
      <c r="T127" s="395">
        <v>10</v>
      </c>
      <c r="U127" s="395">
        <v>0</v>
      </c>
      <c r="V127" s="13"/>
      <c r="W127" s="1">
        <v>1</v>
      </c>
      <c r="X127" s="1">
        <v>0</v>
      </c>
      <c r="Y127" s="1">
        <v>0</v>
      </c>
      <c r="Z127" s="1">
        <v>0</v>
      </c>
      <c r="AA127" s="1">
        <v>-1</v>
      </c>
      <c r="AB127" s="1">
        <v>0</v>
      </c>
      <c r="AC127" s="120">
        <v>7</v>
      </c>
      <c r="AD127" s="1">
        <v>7</v>
      </c>
      <c r="AE127" s="1">
        <v>0</v>
      </c>
      <c r="AF127" s="1">
        <v>0</v>
      </c>
      <c r="AG127" s="1">
        <v>0</v>
      </c>
      <c r="AH127" s="1">
        <v>0</v>
      </c>
      <c r="AI127" s="1"/>
      <c r="AJ127" s="1">
        <v>0</v>
      </c>
      <c r="AK127" s="1">
        <v>0</v>
      </c>
      <c r="AL127" s="1">
        <v>0</v>
      </c>
      <c r="AM127" s="1">
        <v>0</v>
      </c>
      <c r="AN127" s="1">
        <v>0</v>
      </c>
      <c r="AO127" s="1">
        <v>0</v>
      </c>
      <c r="AP127" s="1">
        <v>0</v>
      </c>
      <c r="AQ127" s="120">
        <v>0</v>
      </c>
      <c r="AR127" s="1">
        <v>0</v>
      </c>
      <c r="AS127" s="400">
        <v>250000</v>
      </c>
      <c r="AT127" s="400"/>
      <c r="AV127" s="1">
        <v>278</v>
      </c>
      <c r="AX127" s="547" t="s">
        <v>67</v>
      </c>
    </row>
    <row r="128" spans="1:81" ht="14.4">
      <c r="B128" s="546" t="s">
        <v>1828</v>
      </c>
      <c r="C128" t="s">
        <v>1181</v>
      </c>
      <c r="D128" t="s">
        <v>249</v>
      </c>
      <c r="E128" s="1" t="s">
        <v>1483</v>
      </c>
      <c r="F128" s="1">
        <v>3</v>
      </c>
      <c r="G128" s="1">
        <v>29</v>
      </c>
      <c r="H128" s="394">
        <v>4.2</v>
      </c>
      <c r="I128" s="395">
        <v>4</v>
      </c>
      <c r="J128" s="395">
        <v>3</v>
      </c>
      <c r="K128" s="395">
        <v>2</v>
      </c>
      <c r="L128" s="395">
        <v>3</v>
      </c>
      <c r="M128" s="395">
        <v>4</v>
      </c>
      <c r="N128" s="395">
        <v>3</v>
      </c>
      <c r="O128" s="394">
        <v>3.7</v>
      </c>
      <c r="P128" s="395">
        <v>3</v>
      </c>
      <c r="Q128" s="395">
        <v>4</v>
      </c>
      <c r="R128" s="395">
        <v>5</v>
      </c>
      <c r="S128" s="395" t="s">
        <v>2446</v>
      </c>
      <c r="T128" s="395">
        <v>10</v>
      </c>
      <c r="U128" s="395">
        <v>6</v>
      </c>
      <c r="V128" s="13"/>
      <c r="W128" s="1">
        <v>55</v>
      </c>
      <c r="X128" s="1">
        <v>4</v>
      </c>
      <c r="Y128" s="1">
        <v>5</v>
      </c>
      <c r="Z128" s="1">
        <v>9</v>
      </c>
      <c r="AA128" s="1">
        <v>-11</v>
      </c>
      <c r="AB128" s="1">
        <v>6</v>
      </c>
      <c r="AC128" s="120">
        <v>11.3</v>
      </c>
      <c r="AD128" s="1">
        <v>622</v>
      </c>
      <c r="AE128" s="1">
        <v>66</v>
      </c>
      <c r="AF128" s="1">
        <v>6.1</v>
      </c>
      <c r="AG128" s="1">
        <v>0</v>
      </c>
      <c r="AH128" s="1">
        <v>0</v>
      </c>
      <c r="AI128" s="401">
        <v>2.8791666666666669</v>
      </c>
      <c r="AJ128" s="1">
        <v>0</v>
      </c>
      <c r="AK128" s="1">
        <v>31</v>
      </c>
      <c r="AL128" s="1">
        <v>31</v>
      </c>
      <c r="AM128" s="1">
        <v>48</v>
      </c>
      <c r="AN128" s="1">
        <v>16</v>
      </c>
      <c r="AO128" s="1">
        <v>60</v>
      </c>
      <c r="AP128" s="1">
        <v>85</v>
      </c>
      <c r="AQ128" s="120">
        <v>41.4</v>
      </c>
      <c r="AR128" s="1">
        <v>0</v>
      </c>
      <c r="AS128" s="400">
        <v>589000</v>
      </c>
      <c r="AT128" s="400"/>
      <c r="AV128" s="1">
        <v>274</v>
      </c>
      <c r="AX128" s="547" t="s">
        <v>1535</v>
      </c>
    </row>
    <row r="129" spans="1:81" ht="14.4">
      <c r="B129" s="546" t="s">
        <v>1828</v>
      </c>
      <c r="C129" t="s">
        <v>1269</v>
      </c>
      <c r="D129" t="s">
        <v>340</v>
      </c>
      <c r="E129" s="1" t="s">
        <v>38</v>
      </c>
      <c r="F129" s="1">
        <v>3</v>
      </c>
      <c r="G129" s="1">
        <v>32</v>
      </c>
      <c r="H129" s="394">
        <v>3.6</v>
      </c>
      <c r="I129" s="395">
        <v>3</v>
      </c>
      <c r="J129" s="395">
        <v>2</v>
      </c>
      <c r="K129" s="395">
        <v>1</v>
      </c>
      <c r="L129" s="395">
        <v>2</v>
      </c>
      <c r="M129" s="395">
        <v>4</v>
      </c>
      <c r="N129" s="395">
        <v>2</v>
      </c>
      <c r="O129" s="394">
        <v>3.5</v>
      </c>
      <c r="P129" s="395">
        <v>3</v>
      </c>
      <c r="Q129" s="395">
        <v>3</v>
      </c>
      <c r="R129" s="395">
        <v>6</v>
      </c>
      <c r="S129" s="395" t="s">
        <v>2446</v>
      </c>
      <c r="T129" s="395">
        <v>10</v>
      </c>
      <c r="U129" s="395">
        <v>4</v>
      </c>
      <c r="V129" s="13"/>
      <c r="W129" s="1">
        <v>32</v>
      </c>
      <c r="X129" s="1">
        <v>1</v>
      </c>
      <c r="Y129" s="1">
        <v>2</v>
      </c>
      <c r="Z129" s="1">
        <v>3</v>
      </c>
      <c r="AA129" s="1">
        <v>-8</v>
      </c>
      <c r="AB129" s="1">
        <v>4</v>
      </c>
      <c r="AC129" s="120">
        <v>12.3</v>
      </c>
      <c r="AD129" s="1">
        <v>392</v>
      </c>
      <c r="AE129" s="1">
        <v>31</v>
      </c>
      <c r="AF129" s="1">
        <v>3.2</v>
      </c>
      <c r="AG129" s="1">
        <v>0</v>
      </c>
      <c r="AH129" s="1">
        <v>0</v>
      </c>
      <c r="AI129" s="401">
        <v>5.4444444444444446</v>
      </c>
      <c r="AJ129" s="1">
        <v>0</v>
      </c>
      <c r="AK129" s="1">
        <v>9</v>
      </c>
      <c r="AL129" s="1">
        <v>19</v>
      </c>
      <c r="AM129" s="1">
        <v>20</v>
      </c>
      <c r="AN129" s="1">
        <v>1</v>
      </c>
      <c r="AO129" s="1">
        <v>2</v>
      </c>
      <c r="AP129" s="1">
        <v>3</v>
      </c>
      <c r="AQ129" s="120">
        <v>40</v>
      </c>
      <c r="AR129" s="1">
        <v>0</v>
      </c>
      <c r="AS129" s="400">
        <v>300000</v>
      </c>
      <c r="AT129" s="400"/>
      <c r="AV129" s="1">
        <v>257</v>
      </c>
      <c r="AX129" s="547" t="s">
        <v>1501</v>
      </c>
    </row>
    <row r="130" spans="1:81" ht="14.4">
      <c r="B130" s="117" t="s">
        <v>1828</v>
      </c>
      <c r="C130" t="s">
        <v>1606</v>
      </c>
      <c r="D130" t="s">
        <v>582</v>
      </c>
      <c r="E130" s="13" t="s">
        <v>1484</v>
      </c>
      <c r="F130" s="13">
        <v>3</v>
      </c>
      <c r="G130" s="13">
        <v>30</v>
      </c>
      <c r="H130" s="394">
        <v>3.4</v>
      </c>
      <c r="I130" s="395">
        <v>2</v>
      </c>
      <c r="J130" s="395">
        <v>2</v>
      </c>
      <c r="K130" s="395">
        <v>1</v>
      </c>
      <c r="L130" s="395">
        <v>2</v>
      </c>
      <c r="M130" s="395">
        <v>4</v>
      </c>
      <c r="N130" s="395">
        <v>4</v>
      </c>
      <c r="O130" s="394">
        <v>3.3</v>
      </c>
      <c r="P130" s="395">
        <v>2</v>
      </c>
      <c r="Q130" s="395">
        <v>3</v>
      </c>
      <c r="R130" s="395">
        <v>6</v>
      </c>
      <c r="S130" s="395" t="s">
        <v>2445</v>
      </c>
      <c r="T130" s="395">
        <v>0</v>
      </c>
      <c r="U130" s="395">
        <v>3</v>
      </c>
      <c r="W130" s="13">
        <v>28</v>
      </c>
      <c r="X130" s="13">
        <v>0</v>
      </c>
      <c r="Y130" s="13">
        <v>2</v>
      </c>
      <c r="Z130" s="13">
        <v>2</v>
      </c>
      <c r="AA130" s="13">
        <v>1</v>
      </c>
      <c r="AB130" s="13">
        <v>50</v>
      </c>
      <c r="AC130" s="13">
        <v>9.3000000000000007</v>
      </c>
      <c r="AD130" s="13">
        <v>260</v>
      </c>
      <c r="AE130" s="13">
        <v>34</v>
      </c>
      <c r="AF130" s="13">
        <v>0</v>
      </c>
      <c r="AG130" s="13">
        <v>0</v>
      </c>
      <c r="AH130" s="13">
        <v>0</v>
      </c>
      <c r="AI130" s="417">
        <v>5.416666666666667</v>
      </c>
      <c r="AJ130" s="13">
        <v>0</v>
      </c>
      <c r="AK130" s="13">
        <v>19</v>
      </c>
      <c r="AL130" s="13">
        <v>8</v>
      </c>
      <c r="AM130" s="13">
        <v>11</v>
      </c>
      <c r="AN130" s="13">
        <v>2</v>
      </c>
      <c r="AO130" s="13">
        <v>0</v>
      </c>
      <c r="AP130" s="13">
        <v>4</v>
      </c>
      <c r="AQ130" s="13">
        <v>0</v>
      </c>
      <c r="AR130" s="13">
        <v>0</v>
      </c>
      <c r="AS130" s="421">
        <v>254000</v>
      </c>
      <c r="BY130" s="419"/>
      <c r="BZ130" s="419"/>
      <c r="CA130" s="419"/>
      <c r="CB130" s="419"/>
      <c r="CC130" s="419"/>
    </row>
    <row r="131" spans="1:81" s="419" customFormat="1" ht="14.4">
      <c r="A131"/>
      <c r="B131" s="546" t="s">
        <v>1828</v>
      </c>
      <c r="C131" t="s">
        <v>1135</v>
      </c>
      <c r="D131" t="s">
        <v>429</v>
      </c>
      <c r="E131" s="1" t="s">
        <v>38</v>
      </c>
      <c r="F131" s="1">
        <v>3</v>
      </c>
      <c r="G131" s="1">
        <v>36</v>
      </c>
      <c r="H131" s="394">
        <v>5</v>
      </c>
      <c r="I131" s="395">
        <v>4</v>
      </c>
      <c r="J131" s="395">
        <v>4</v>
      </c>
      <c r="K131" s="395">
        <v>2</v>
      </c>
      <c r="L131" s="395">
        <v>4</v>
      </c>
      <c r="M131" s="395">
        <v>5</v>
      </c>
      <c r="N131" s="395">
        <v>3</v>
      </c>
      <c r="O131" s="394">
        <v>3.2</v>
      </c>
      <c r="P131" s="395">
        <v>2</v>
      </c>
      <c r="Q131" s="395">
        <v>3</v>
      </c>
      <c r="R131" s="395">
        <v>6</v>
      </c>
      <c r="S131" s="395" t="s">
        <v>2445</v>
      </c>
      <c r="T131" s="395">
        <v>10</v>
      </c>
      <c r="U131" s="395">
        <v>4</v>
      </c>
      <c r="V131" s="13"/>
      <c r="W131" s="1">
        <v>37</v>
      </c>
      <c r="X131" s="1">
        <v>5</v>
      </c>
      <c r="Y131" s="1">
        <v>8</v>
      </c>
      <c r="Z131" s="1">
        <v>13</v>
      </c>
      <c r="AA131" s="1">
        <v>-2</v>
      </c>
      <c r="AB131" s="1">
        <v>16</v>
      </c>
      <c r="AC131" s="120">
        <v>13.5</v>
      </c>
      <c r="AD131" s="1">
        <v>499</v>
      </c>
      <c r="AE131" s="1">
        <v>70</v>
      </c>
      <c r="AF131" s="1">
        <v>7.1</v>
      </c>
      <c r="AG131" s="1">
        <v>0</v>
      </c>
      <c r="AH131" s="1">
        <v>0</v>
      </c>
      <c r="AI131" s="401">
        <v>1.5993055555555555</v>
      </c>
      <c r="AJ131" s="1">
        <v>0</v>
      </c>
      <c r="AK131" s="1">
        <v>33</v>
      </c>
      <c r="AL131" s="1">
        <v>27</v>
      </c>
      <c r="AM131" s="1">
        <v>14</v>
      </c>
      <c r="AN131" s="1">
        <v>5</v>
      </c>
      <c r="AO131" s="1">
        <v>6</v>
      </c>
      <c r="AP131" s="1">
        <v>5</v>
      </c>
      <c r="AQ131" s="120">
        <v>54.5</v>
      </c>
      <c r="AR131" s="1">
        <v>0</v>
      </c>
      <c r="AS131" s="400">
        <v>398000</v>
      </c>
      <c r="AT131" s="400"/>
      <c r="AU131"/>
      <c r="AV131" s="1">
        <v>233</v>
      </c>
      <c r="AW131"/>
      <c r="AX131" s="547" t="s">
        <v>2164</v>
      </c>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row>
    <row r="132" spans="1:81" ht="14.4">
      <c r="A132" s="561" t="s">
        <v>1522</v>
      </c>
      <c r="B132" s="560" t="s">
        <v>1828</v>
      </c>
      <c r="C132" t="s">
        <v>1431</v>
      </c>
      <c r="D132" t="s">
        <v>413</v>
      </c>
      <c r="E132" s="1" t="s">
        <v>31</v>
      </c>
      <c r="F132" s="1">
        <v>3</v>
      </c>
      <c r="G132" s="1">
        <v>26</v>
      </c>
      <c r="H132" s="394">
        <v>2</v>
      </c>
      <c r="I132" s="395">
        <v>0</v>
      </c>
      <c r="J132" s="395">
        <v>1</v>
      </c>
      <c r="K132" s="395">
        <v>0</v>
      </c>
      <c r="L132" s="395">
        <v>1</v>
      </c>
      <c r="M132" s="395">
        <v>4</v>
      </c>
      <c r="N132" s="395">
        <v>4</v>
      </c>
      <c r="O132" s="394">
        <v>2.7</v>
      </c>
      <c r="P132" s="395">
        <v>2</v>
      </c>
      <c r="Q132" s="395">
        <v>2</v>
      </c>
      <c r="R132" s="395">
        <v>6</v>
      </c>
      <c r="S132" s="395" t="s">
        <v>2445</v>
      </c>
      <c r="T132" s="395">
        <v>1</v>
      </c>
      <c r="U132" s="395">
        <v>3</v>
      </c>
      <c r="V132" s="13"/>
      <c r="W132" s="1">
        <v>25</v>
      </c>
      <c r="X132" s="1">
        <v>0</v>
      </c>
      <c r="Y132" s="1">
        <v>0</v>
      </c>
      <c r="Z132" s="1">
        <v>0</v>
      </c>
      <c r="AA132" s="1">
        <v>-2</v>
      </c>
      <c r="AB132" s="1">
        <v>24</v>
      </c>
      <c r="AC132" s="120">
        <v>5.9</v>
      </c>
      <c r="AD132" s="1">
        <v>148</v>
      </c>
      <c r="AE132" s="1">
        <v>14</v>
      </c>
      <c r="AF132" s="1">
        <v>0</v>
      </c>
      <c r="AG132" s="1">
        <v>0</v>
      </c>
      <c r="AH132" s="1">
        <v>0</v>
      </c>
      <c r="AI132" s="1"/>
      <c r="AJ132" s="1">
        <v>0</v>
      </c>
      <c r="AK132" s="1">
        <v>12</v>
      </c>
      <c r="AL132" s="1">
        <v>9</v>
      </c>
      <c r="AM132" s="1">
        <v>7</v>
      </c>
      <c r="AN132" s="1">
        <v>2</v>
      </c>
      <c r="AO132" s="1">
        <v>2</v>
      </c>
      <c r="AP132" s="1">
        <v>6</v>
      </c>
      <c r="AQ132" s="120">
        <v>25</v>
      </c>
      <c r="AR132" s="1">
        <v>0</v>
      </c>
      <c r="AS132" s="400">
        <v>250000</v>
      </c>
      <c r="AT132" s="400"/>
      <c r="AV132" s="1">
        <v>209</v>
      </c>
    </row>
    <row r="133" spans="1:81" s="419" customFormat="1" ht="14.4">
      <c r="A133"/>
      <c r="B133" s="117" t="s">
        <v>1828</v>
      </c>
      <c r="C133" t="s">
        <v>1345</v>
      </c>
      <c r="D133" t="s">
        <v>454</v>
      </c>
      <c r="E133" s="13" t="s">
        <v>31</v>
      </c>
      <c r="F133" s="13">
        <v>3</v>
      </c>
      <c r="G133" s="13">
        <v>31</v>
      </c>
      <c r="H133" s="394">
        <v>2.1</v>
      </c>
      <c r="I133" s="395">
        <v>1</v>
      </c>
      <c r="J133" s="395">
        <v>1</v>
      </c>
      <c r="K133" s="395">
        <v>0</v>
      </c>
      <c r="L133" s="395">
        <v>1</v>
      </c>
      <c r="M133" s="395">
        <v>3</v>
      </c>
      <c r="N133" s="395">
        <v>5</v>
      </c>
      <c r="O133" s="394">
        <v>1.8</v>
      </c>
      <c r="P133" s="395">
        <v>2</v>
      </c>
      <c r="Q133" s="395">
        <v>2</v>
      </c>
      <c r="R133" s="395">
        <v>5</v>
      </c>
      <c r="S133" s="395" t="s">
        <v>2445</v>
      </c>
      <c r="T133" s="395">
        <v>10</v>
      </c>
      <c r="U133" s="395">
        <v>0</v>
      </c>
      <c r="V133"/>
      <c r="W133" s="13">
        <v>3</v>
      </c>
      <c r="X133" s="13">
        <v>0</v>
      </c>
      <c r="Y133" s="13">
        <v>1</v>
      </c>
      <c r="Z133" s="13">
        <v>1</v>
      </c>
      <c r="AA133" s="13">
        <v>-1</v>
      </c>
      <c r="AB133" s="13">
        <v>2</v>
      </c>
      <c r="AC133" s="13">
        <v>14.3</v>
      </c>
      <c r="AD133" s="13">
        <v>43</v>
      </c>
      <c r="AE133" s="13">
        <v>5</v>
      </c>
      <c r="AF133" s="13">
        <v>0</v>
      </c>
      <c r="AG133" s="13">
        <v>0</v>
      </c>
      <c r="AH133" s="13">
        <v>0</v>
      </c>
      <c r="AI133" s="417">
        <v>1.7916666666666667</v>
      </c>
      <c r="AJ133" s="13">
        <v>0</v>
      </c>
      <c r="AK133" s="13">
        <v>0</v>
      </c>
      <c r="AL133" s="13">
        <v>1</v>
      </c>
      <c r="AM133" s="13">
        <v>4</v>
      </c>
      <c r="AN133" s="13">
        <v>0</v>
      </c>
      <c r="AO133" s="13">
        <v>21</v>
      </c>
      <c r="AP133" s="13">
        <v>22</v>
      </c>
      <c r="AQ133" s="13">
        <v>48.8</v>
      </c>
      <c r="AR133" s="13">
        <v>0</v>
      </c>
      <c r="AS133" s="421">
        <v>250000</v>
      </c>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row>
    <row r="134" spans="1:81" ht="14.4">
      <c r="A134" s="565" t="s">
        <v>1541</v>
      </c>
      <c r="B134" s="560" t="s">
        <v>1828</v>
      </c>
      <c r="C134" t="s">
        <v>2515</v>
      </c>
      <c r="D134" t="s">
        <v>542</v>
      </c>
      <c r="E134" s="13" t="s">
        <v>40</v>
      </c>
      <c r="F134" s="13">
        <v>3</v>
      </c>
      <c r="G134" s="13">
        <v>26</v>
      </c>
      <c r="H134" s="394">
        <v>5.2</v>
      </c>
      <c r="I134" s="395">
        <v>3</v>
      </c>
      <c r="J134" s="395">
        <v>3</v>
      </c>
      <c r="K134" s="395">
        <v>2</v>
      </c>
      <c r="L134" s="395">
        <v>4</v>
      </c>
      <c r="M134" s="395">
        <v>6</v>
      </c>
      <c r="N134" s="395">
        <v>2</v>
      </c>
      <c r="O134" s="394">
        <v>2.8</v>
      </c>
      <c r="P134" s="395">
        <v>2</v>
      </c>
      <c r="Q134" s="395">
        <v>2</v>
      </c>
      <c r="R134" s="395">
        <v>6</v>
      </c>
      <c r="S134" s="395" t="s">
        <v>2445</v>
      </c>
      <c r="T134" s="395">
        <v>10</v>
      </c>
      <c r="U134" s="395">
        <v>4</v>
      </c>
      <c r="W134" s="13">
        <v>31</v>
      </c>
      <c r="X134" s="13">
        <v>4</v>
      </c>
      <c r="Y134" s="13">
        <v>6</v>
      </c>
      <c r="Z134" s="13">
        <v>10</v>
      </c>
      <c r="AA134" s="13">
        <v>-1</v>
      </c>
      <c r="AB134" s="13">
        <v>25</v>
      </c>
      <c r="AC134" s="13">
        <v>11.7</v>
      </c>
      <c r="AD134" s="13">
        <v>364</v>
      </c>
      <c r="AE134" s="13">
        <v>50</v>
      </c>
      <c r="AF134" s="13">
        <v>8</v>
      </c>
      <c r="AG134" s="13">
        <v>0</v>
      </c>
      <c r="AH134" s="13">
        <v>0</v>
      </c>
      <c r="AI134" s="417">
        <v>1.5166666666666666</v>
      </c>
      <c r="AJ134" s="13">
        <v>0</v>
      </c>
      <c r="AK134" s="13">
        <v>26</v>
      </c>
      <c r="AL134" s="13">
        <v>26</v>
      </c>
      <c r="AM134" s="13">
        <v>9</v>
      </c>
      <c r="AN134" s="13">
        <v>3</v>
      </c>
      <c r="AO134" s="13">
        <v>0</v>
      </c>
      <c r="AP134" s="13">
        <v>1</v>
      </c>
      <c r="AQ134" s="13">
        <v>0</v>
      </c>
      <c r="AR134" s="13">
        <v>0</v>
      </c>
      <c r="AS134" s="421">
        <v>300000</v>
      </c>
    </row>
    <row r="135" spans="1:81" ht="14.4">
      <c r="B135" s="117" t="s">
        <v>1828</v>
      </c>
      <c r="C135" t="s">
        <v>1289</v>
      </c>
      <c r="D135" t="s">
        <v>328</v>
      </c>
      <c r="E135" s="13" t="s">
        <v>40</v>
      </c>
      <c r="F135" s="13">
        <v>3</v>
      </c>
      <c r="G135" s="13">
        <v>38</v>
      </c>
      <c r="H135" s="394">
        <v>3.1</v>
      </c>
      <c r="I135" s="395">
        <v>3</v>
      </c>
      <c r="J135" s="395">
        <v>1</v>
      </c>
      <c r="K135" s="395">
        <v>0</v>
      </c>
      <c r="L135" s="395">
        <v>1</v>
      </c>
      <c r="M135" s="395">
        <v>4</v>
      </c>
      <c r="N135" s="395">
        <v>2</v>
      </c>
      <c r="O135" s="394">
        <v>2.8</v>
      </c>
      <c r="P135" s="395">
        <v>2</v>
      </c>
      <c r="Q135" s="395">
        <v>2</v>
      </c>
      <c r="R135" s="395">
        <v>6</v>
      </c>
      <c r="S135" s="395" t="s">
        <v>2445</v>
      </c>
      <c r="T135" s="395">
        <v>5</v>
      </c>
      <c r="U135" s="395">
        <v>4</v>
      </c>
      <c r="W135" s="13">
        <v>35</v>
      </c>
      <c r="X135" s="13">
        <v>0</v>
      </c>
      <c r="Y135" s="13">
        <v>2</v>
      </c>
      <c r="Z135" s="13">
        <v>2</v>
      </c>
      <c r="AA135" s="13">
        <v>-2</v>
      </c>
      <c r="AB135" s="13">
        <v>28</v>
      </c>
      <c r="AC135" s="13">
        <v>7.8</v>
      </c>
      <c r="AD135" s="13">
        <v>273</v>
      </c>
      <c r="AE135" s="13">
        <v>14</v>
      </c>
      <c r="AF135" s="13">
        <v>0</v>
      </c>
      <c r="AG135" s="13">
        <v>0</v>
      </c>
      <c r="AH135" s="13">
        <v>0</v>
      </c>
      <c r="AI135" s="417">
        <v>5.6875</v>
      </c>
      <c r="AJ135" s="13">
        <v>0</v>
      </c>
      <c r="AK135" s="13">
        <v>11</v>
      </c>
      <c r="AL135" s="13">
        <v>10</v>
      </c>
      <c r="AM135" s="13">
        <v>8</v>
      </c>
      <c r="AN135" s="13">
        <v>4</v>
      </c>
      <c r="AO135" s="13">
        <v>0</v>
      </c>
      <c r="AP135" s="13">
        <v>1</v>
      </c>
      <c r="AQ135" s="13">
        <v>0</v>
      </c>
      <c r="AR135" s="13">
        <v>0</v>
      </c>
      <c r="AS135" s="421">
        <v>250000</v>
      </c>
      <c r="BY135" s="419"/>
      <c r="BZ135" s="419"/>
      <c r="CA135" s="419"/>
      <c r="CB135" s="419"/>
      <c r="CC135" s="419"/>
    </row>
    <row r="136" spans="1:81" ht="14.4">
      <c r="B136" s="117" t="s">
        <v>1828</v>
      </c>
      <c r="C136" t="s">
        <v>1228</v>
      </c>
      <c r="D136" t="s">
        <v>337</v>
      </c>
      <c r="E136" s="13" t="s">
        <v>38</v>
      </c>
      <c r="F136" s="13">
        <v>3</v>
      </c>
      <c r="G136" s="13">
        <v>28</v>
      </c>
      <c r="H136" s="394">
        <v>4.7</v>
      </c>
      <c r="I136" s="395">
        <v>2</v>
      </c>
      <c r="J136" s="395">
        <v>3</v>
      </c>
      <c r="K136" s="395">
        <v>1</v>
      </c>
      <c r="L136" s="395">
        <v>3</v>
      </c>
      <c r="M136" s="395">
        <v>6</v>
      </c>
      <c r="N136" s="395">
        <v>4</v>
      </c>
      <c r="O136" s="394">
        <v>3.4</v>
      </c>
      <c r="P136" s="395">
        <v>4</v>
      </c>
      <c r="Q136" s="395">
        <v>4</v>
      </c>
      <c r="R136" s="395">
        <v>4</v>
      </c>
      <c r="S136" s="395" t="s">
        <v>2445</v>
      </c>
      <c r="T136" s="395">
        <v>10</v>
      </c>
      <c r="U136" s="395">
        <v>1</v>
      </c>
      <c r="W136" s="13">
        <v>15</v>
      </c>
      <c r="X136" s="13">
        <v>2</v>
      </c>
      <c r="Y136" s="13">
        <v>4</v>
      </c>
      <c r="Z136" s="13">
        <v>6</v>
      </c>
      <c r="AA136" s="13">
        <v>-3</v>
      </c>
      <c r="AB136" s="13">
        <v>0</v>
      </c>
      <c r="AC136" s="13">
        <v>12.3</v>
      </c>
      <c r="AD136" s="13">
        <v>185</v>
      </c>
      <c r="AE136" s="13">
        <v>19</v>
      </c>
      <c r="AF136" s="13">
        <v>10.5</v>
      </c>
      <c r="AG136" s="13">
        <v>0</v>
      </c>
      <c r="AH136" s="13">
        <v>0</v>
      </c>
      <c r="AI136" s="417">
        <v>1.2847222222222223</v>
      </c>
      <c r="AJ136" s="13">
        <v>0</v>
      </c>
      <c r="AK136" s="13">
        <v>12</v>
      </c>
      <c r="AL136" s="13">
        <v>6</v>
      </c>
      <c r="AM136" s="13">
        <v>8</v>
      </c>
      <c r="AN136" s="13">
        <v>3</v>
      </c>
      <c r="AO136" s="13">
        <v>0</v>
      </c>
      <c r="AP136" s="13">
        <v>2</v>
      </c>
      <c r="AQ136" s="13">
        <v>0</v>
      </c>
      <c r="AR136" s="13">
        <v>0</v>
      </c>
      <c r="AS136" s="421">
        <v>250000</v>
      </c>
      <c r="BY136" s="419"/>
      <c r="BZ136" s="419"/>
      <c r="CA136" s="419"/>
      <c r="CB136" s="419"/>
      <c r="CC136" s="419"/>
    </row>
    <row r="137" spans="1:81" ht="14.4">
      <c r="B137" s="546" t="s">
        <v>1828</v>
      </c>
      <c r="C137" t="s">
        <v>2502</v>
      </c>
      <c r="D137" t="s">
        <v>268</v>
      </c>
      <c r="E137" s="1" t="s">
        <v>40</v>
      </c>
      <c r="F137" s="1">
        <v>3</v>
      </c>
      <c r="G137" s="1">
        <v>25</v>
      </c>
      <c r="H137" s="394">
        <v>2</v>
      </c>
      <c r="I137" s="395">
        <v>0</v>
      </c>
      <c r="J137" s="395">
        <v>1</v>
      </c>
      <c r="K137" s="395">
        <v>0</v>
      </c>
      <c r="L137" s="395">
        <v>1</v>
      </c>
      <c r="M137" s="395">
        <v>4</v>
      </c>
      <c r="N137" s="395">
        <v>2</v>
      </c>
      <c r="O137" s="394">
        <v>3.8</v>
      </c>
      <c r="P137" s="395">
        <v>3</v>
      </c>
      <c r="Q137" s="395">
        <v>4</v>
      </c>
      <c r="R137" s="395">
        <v>5</v>
      </c>
      <c r="S137" s="395" t="s">
        <v>2445</v>
      </c>
      <c r="T137" s="395">
        <v>10</v>
      </c>
      <c r="U137" s="395">
        <v>1</v>
      </c>
      <c r="V137" s="13"/>
      <c r="W137" s="1">
        <v>13</v>
      </c>
      <c r="X137" s="1">
        <v>0</v>
      </c>
      <c r="Y137" s="1">
        <v>0</v>
      </c>
      <c r="Z137" s="1">
        <v>0</v>
      </c>
      <c r="AA137" s="1">
        <v>-4</v>
      </c>
      <c r="AB137" s="1">
        <v>0</v>
      </c>
      <c r="AC137" s="120">
        <v>9.6</v>
      </c>
      <c r="AD137" s="1">
        <v>125</v>
      </c>
      <c r="AE137" s="1">
        <v>11</v>
      </c>
      <c r="AF137" s="1">
        <v>0</v>
      </c>
      <c r="AG137" s="1">
        <v>0</v>
      </c>
      <c r="AH137" s="1">
        <v>0</v>
      </c>
      <c r="AI137" s="1"/>
      <c r="AJ137" s="1">
        <v>0</v>
      </c>
      <c r="AK137" s="1">
        <v>6</v>
      </c>
      <c r="AL137" s="1">
        <v>1</v>
      </c>
      <c r="AM137" s="1">
        <v>4</v>
      </c>
      <c r="AN137" s="1">
        <v>3</v>
      </c>
      <c r="AO137" s="1">
        <v>1</v>
      </c>
      <c r="AP137" s="1">
        <v>4</v>
      </c>
      <c r="AQ137" s="120">
        <v>20</v>
      </c>
      <c r="AR137" s="1">
        <v>0</v>
      </c>
      <c r="AS137" s="400">
        <v>250000</v>
      </c>
      <c r="AT137" s="400"/>
      <c r="AV137" s="1">
        <v>166</v>
      </c>
      <c r="AX137" s="547" t="s">
        <v>28</v>
      </c>
    </row>
    <row r="138" spans="1:81" s="38" customFormat="1" ht="14.4">
      <c r="A138"/>
      <c r="B138" s="546" t="s">
        <v>1828</v>
      </c>
      <c r="C138" t="s">
        <v>328</v>
      </c>
      <c r="D138" t="s">
        <v>535</v>
      </c>
      <c r="E138" s="1" t="s">
        <v>1495</v>
      </c>
      <c r="F138" s="1">
        <v>3</v>
      </c>
      <c r="G138" s="1">
        <v>38</v>
      </c>
      <c r="H138" s="394">
        <v>5.0999999999999996</v>
      </c>
      <c r="I138" s="395">
        <v>4</v>
      </c>
      <c r="J138" s="395">
        <v>1</v>
      </c>
      <c r="K138" s="395">
        <v>1</v>
      </c>
      <c r="L138" s="395">
        <v>2</v>
      </c>
      <c r="M138" s="395">
        <v>7</v>
      </c>
      <c r="N138" s="395">
        <v>10</v>
      </c>
      <c r="O138" s="394">
        <v>3.5</v>
      </c>
      <c r="P138" s="395">
        <v>3</v>
      </c>
      <c r="Q138" s="395">
        <v>4</v>
      </c>
      <c r="R138" s="395">
        <v>5</v>
      </c>
      <c r="S138" s="395" t="s">
        <v>2405</v>
      </c>
      <c r="T138" s="395">
        <v>10</v>
      </c>
      <c r="U138" s="395">
        <v>4</v>
      </c>
      <c r="V138" s="13"/>
      <c r="W138" s="1">
        <v>36</v>
      </c>
      <c r="X138" s="1">
        <v>1</v>
      </c>
      <c r="Y138" s="1">
        <v>5</v>
      </c>
      <c r="Z138" s="1">
        <v>6</v>
      </c>
      <c r="AA138" s="1">
        <v>-4</v>
      </c>
      <c r="AB138" s="1">
        <v>12</v>
      </c>
      <c r="AC138" s="120">
        <v>9.3000000000000007</v>
      </c>
      <c r="AD138" s="1">
        <v>336</v>
      </c>
      <c r="AE138" s="1">
        <v>20</v>
      </c>
      <c r="AF138" s="1">
        <v>5</v>
      </c>
      <c r="AG138" s="1">
        <v>0</v>
      </c>
      <c r="AH138" s="1">
        <v>0</v>
      </c>
      <c r="AI138" s="401">
        <v>2.3333333333333335</v>
      </c>
      <c r="AJ138" s="1">
        <v>0</v>
      </c>
      <c r="AK138" s="1">
        <v>11</v>
      </c>
      <c r="AL138" s="1">
        <v>11</v>
      </c>
      <c r="AM138" s="1">
        <v>21</v>
      </c>
      <c r="AN138" s="1">
        <v>9</v>
      </c>
      <c r="AO138" s="1">
        <v>151</v>
      </c>
      <c r="AP138" s="1">
        <v>99</v>
      </c>
      <c r="AQ138" s="120">
        <v>60.4</v>
      </c>
      <c r="AR138" s="1">
        <v>0</v>
      </c>
      <c r="AS138" s="400">
        <v>350000</v>
      </c>
      <c r="AT138" s="400"/>
      <c r="AU138"/>
      <c r="AV138" s="1">
        <v>157</v>
      </c>
      <c r="AW138"/>
      <c r="AX138" s="547" t="s">
        <v>1535</v>
      </c>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row>
    <row r="139" spans="1:81" ht="14.4">
      <c r="B139" s="117" t="s">
        <v>1828</v>
      </c>
      <c r="C139" t="s">
        <v>1439</v>
      </c>
      <c r="D139" t="s">
        <v>266</v>
      </c>
      <c r="E139" s="13" t="s">
        <v>48</v>
      </c>
      <c r="F139" s="13">
        <v>3</v>
      </c>
      <c r="G139" s="13">
        <v>32</v>
      </c>
      <c r="H139" s="394">
        <v>2</v>
      </c>
      <c r="I139" s="395">
        <v>0</v>
      </c>
      <c r="J139" s="395">
        <v>1</v>
      </c>
      <c r="K139" s="395">
        <v>0</v>
      </c>
      <c r="L139" s="395">
        <v>1</v>
      </c>
      <c r="M139" s="395">
        <v>4</v>
      </c>
      <c r="N139" s="395">
        <v>4</v>
      </c>
      <c r="O139" s="394">
        <v>1.3</v>
      </c>
      <c r="P139" s="395">
        <v>0</v>
      </c>
      <c r="Q139" s="395">
        <v>2</v>
      </c>
      <c r="R139" s="395">
        <v>6</v>
      </c>
      <c r="S139" s="395" t="s">
        <v>2445</v>
      </c>
      <c r="T139" s="395">
        <v>10</v>
      </c>
      <c r="U139" s="395">
        <v>0</v>
      </c>
      <c r="W139" s="13">
        <v>1</v>
      </c>
      <c r="X139" s="13">
        <v>0</v>
      </c>
      <c r="Y139" s="13">
        <v>0</v>
      </c>
      <c r="Z139" s="13">
        <v>0</v>
      </c>
      <c r="AA139" s="13">
        <v>-2</v>
      </c>
      <c r="AB139" s="13">
        <v>0</v>
      </c>
      <c r="AC139" s="13">
        <v>10</v>
      </c>
      <c r="AD139" s="13">
        <v>10</v>
      </c>
      <c r="AE139" s="13">
        <v>0</v>
      </c>
      <c r="AF139" s="13">
        <v>0</v>
      </c>
      <c r="AG139" s="13">
        <v>0</v>
      </c>
      <c r="AH139" s="13">
        <v>0</v>
      </c>
      <c r="AI139" s="420"/>
      <c r="AJ139" s="13">
        <v>0</v>
      </c>
      <c r="AK139" s="13">
        <v>0</v>
      </c>
      <c r="AL139" s="13">
        <v>0</v>
      </c>
      <c r="AM139" s="13">
        <v>1</v>
      </c>
      <c r="AN139" s="13">
        <v>0</v>
      </c>
      <c r="AO139" s="13">
        <v>0</v>
      </c>
      <c r="AP139" s="13">
        <v>0</v>
      </c>
      <c r="AQ139" s="13">
        <v>0</v>
      </c>
      <c r="AR139" s="13">
        <v>0</v>
      </c>
      <c r="AS139" s="421">
        <v>250000</v>
      </c>
      <c r="BY139" s="419"/>
      <c r="BZ139" s="419"/>
      <c r="CA139" s="419"/>
      <c r="CB139" s="419"/>
      <c r="CC139" s="419"/>
    </row>
    <row r="140" spans="1:81" s="419" customFormat="1" ht="14.4">
      <c r="A140"/>
      <c r="B140" s="117" t="s">
        <v>1828</v>
      </c>
      <c r="C140" t="s">
        <v>1292</v>
      </c>
      <c r="D140" t="s">
        <v>413</v>
      </c>
      <c r="E140" s="13" t="s">
        <v>31</v>
      </c>
      <c r="F140" s="13">
        <v>3</v>
      </c>
      <c r="G140" s="13">
        <v>32</v>
      </c>
      <c r="H140" s="394">
        <v>2.6</v>
      </c>
      <c r="I140" s="395">
        <v>2</v>
      </c>
      <c r="J140" s="395">
        <v>1</v>
      </c>
      <c r="K140" s="395">
        <v>1</v>
      </c>
      <c r="L140" s="395">
        <v>1</v>
      </c>
      <c r="M140" s="395">
        <v>3</v>
      </c>
      <c r="N140" s="395">
        <v>4</v>
      </c>
      <c r="O140" s="394">
        <v>2.2999999999999998</v>
      </c>
      <c r="P140" s="395">
        <v>4</v>
      </c>
      <c r="Q140" s="395">
        <v>2</v>
      </c>
      <c r="R140" s="395">
        <v>5</v>
      </c>
      <c r="S140" s="395" t="s">
        <v>2445</v>
      </c>
      <c r="T140" s="395">
        <v>10</v>
      </c>
      <c r="U140" s="395">
        <v>0</v>
      </c>
      <c r="V140"/>
      <c r="W140" s="13">
        <v>3</v>
      </c>
      <c r="X140" s="13">
        <v>1</v>
      </c>
      <c r="Y140" s="13">
        <v>1</v>
      </c>
      <c r="Z140" s="13">
        <v>2</v>
      </c>
      <c r="AA140" s="13">
        <v>2</v>
      </c>
      <c r="AB140" s="13">
        <v>2</v>
      </c>
      <c r="AC140" s="13">
        <v>9.3000000000000007</v>
      </c>
      <c r="AD140" s="13">
        <v>28</v>
      </c>
      <c r="AE140" s="13">
        <v>1</v>
      </c>
      <c r="AF140" s="13">
        <v>100</v>
      </c>
      <c r="AG140" s="13">
        <v>0</v>
      </c>
      <c r="AH140" s="13">
        <v>0</v>
      </c>
      <c r="AI140" s="422">
        <v>0.58333333333333337</v>
      </c>
      <c r="AJ140" s="13">
        <v>0</v>
      </c>
      <c r="AK140" s="13">
        <v>0</v>
      </c>
      <c r="AL140" s="13">
        <v>0</v>
      </c>
      <c r="AM140" s="13">
        <v>1</v>
      </c>
      <c r="AN140" s="13">
        <v>0</v>
      </c>
      <c r="AO140" s="13">
        <v>9</v>
      </c>
      <c r="AP140" s="13">
        <v>11</v>
      </c>
      <c r="AQ140" s="13">
        <v>45</v>
      </c>
      <c r="AR140" s="13">
        <v>0</v>
      </c>
      <c r="AS140" s="421">
        <v>400000</v>
      </c>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row>
    <row r="141" spans="1:81" s="419" customFormat="1" ht="14.4">
      <c r="A141"/>
      <c r="B141" s="117" t="s">
        <v>1828</v>
      </c>
      <c r="C141" t="s">
        <v>1351</v>
      </c>
      <c r="D141" t="s">
        <v>638</v>
      </c>
      <c r="E141" s="13" t="s">
        <v>48</v>
      </c>
      <c r="F141" s="13">
        <v>3</v>
      </c>
      <c r="G141" s="13">
        <v>31</v>
      </c>
      <c r="H141" s="394">
        <v>2.2000000000000002</v>
      </c>
      <c r="I141" s="395">
        <v>2</v>
      </c>
      <c r="J141" s="395">
        <v>1</v>
      </c>
      <c r="K141" s="395">
        <v>0</v>
      </c>
      <c r="L141" s="395">
        <v>1</v>
      </c>
      <c r="M141" s="395">
        <v>3</v>
      </c>
      <c r="N141" s="395">
        <v>4</v>
      </c>
      <c r="O141" s="394">
        <v>2.7</v>
      </c>
      <c r="P141" s="395">
        <v>2</v>
      </c>
      <c r="Q141" s="395">
        <v>2</v>
      </c>
      <c r="R141" s="395">
        <v>6</v>
      </c>
      <c r="S141" s="395" t="s">
        <v>2445</v>
      </c>
      <c r="T141" s="395">
        <v>1</v>
      </c>
      <c r="U141" s="395">
        <v>1</v>
      </c>
      <c r="V141"/>
      <c r="W141" s="13">
        <v>9</v>
      </c>
      <c r="X141" s="13">
        <v>0</v>
      </c>
      <c r="Y141" s="13">
        <v>1</v>
      </c>
      <c r="Z141" s="13">
        <v>1</v>
      </c>
      <c r="AA141" s="13">
        <v>-1</v>
      </c>
      <c r="AB141" s="13">
        <v>15</v>
      </c>
      <c r="AC141" s="13">
        <v>8.6</v>
      </c>
      <c r="AD141" s="13">
        <v>77</v>
      </c>
      <c r="AE141" s="13">
        <v>5</v>
      </c>
      <c r="AF141" s="13">
        <v>0</v>
      </c>
      <c r="AG141" s="13">
        <v>0</v>
      </c>
      <c r="AH141" s="13">
        <v>0</v>
      </c>
      <c r="AI141" s="417">
        <v>3.2083333333333335</v>
      </c>
      <c r="AJ141" s="13">
        <v>0</v>
      </c>
      <c r="AK141" s="13">
        <v>1</v>
      </c>
      <c r="AL141" s="13">
        <v>5</v>
      </c>
      <c r="AM141" s="13">
        <v>3</v>
      </c>
      <c r="AN141" s="13">
        <v>3</v>
      </c>
      <c r="AO141" s="13">
        <v>0</v>
      </c>
      <c r="AP141" s="13">
        <v>0</v>
      </c>
      <c r="AQ141" s="13">
        <v>0</v>
      </c>
      <c r="AR141" s="13">
        <v>0</v>
      </c>
      <c r="AS141" s="421">
        <v>250000</v>
      </c>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row>
    <row r="142" spans="1:81" ht="14.4">
      <c r="B142" s="117" t="s">
        <v>1828</v>
      </c>
      <c r="C142" t="s">
        <v>1242</v>
      </c>
      <c r="D142" t="s">
        <v>583</v>
      </c>
      <c r="E142" s="13" t="s">
        <v>31</v>
      </c>
      <c r="F142" s="13">
        <v>3</v>
      </c>
      <c r="G142" s="13">
        <v>30</v>
      </c>
      <c r="H142" s="394">
        <v>3.8</v>
      </c>
      <c r="I142" s="395">
        <v>4</v>
      </c>
      <c r="J142" s="395">
        <v>2</v>
      </c>
      <c r="K142" s="395">
        <v>1</v>
      </c>
      <c r="L142" s="395">
        <v>2</v>
      </c>
      <c r="M142" s="395">
        <v>4</v>
      </c>
      <c r="N142" s="395">
        <v>5</v>
      </c>
      <c r="O142" s="394">
        <v>2.8</v>
      </c>
      <c r="P142" s="395">
        <v>2</v>
      </c>
      <c r="Q142" s="395">
        <v>3</v>
      </c>
      <c r="R142" s="395">
        <v>6</v>
      </c>
      <c r="S142" s="395" t="s">
        <v>2405</v>
      </c>
      <c r="T142" s="395">
        <v>10</v>
      </c>
      <c r="U142" s="395">
        <v>6</v>
      </c>
      <c r="W142" s="13">
        <v>55</v>
      </c>
      <c r="X142" s="13">
        <v>1</v>
      </c>
      <c r="Y142" s="13">
        <v>4</v>
      </c>
      <c r="Z142" s="13">
        <v>5</v>
      </c>
      <c r="AA142" s="13">
        <v>-8</v>
      </c>
      <c r="AB142" s="13">
        <v>6</v>
      </c>
      <c r="AC142" s="13">
        <v>8.6</v>
      </c>
      <c r="AD142" s="13">
        <v>475</v>
      </c>
      <c r="AE142" s="13">
        <v>41</v>
      </c>
      <c r="AF142" s="13">
        <v>2.4</v>
      </c>
      <c r="AG142" s="13">
        <v>0</v>
      </c>
      <c r="AH142" s="13">
        <v>0</v>
      </c>
      <c r="AI142" s="417">
        <v>3.9583333333333335</v>
      </c>
      <c r="AJ142" s="13">
        <v>0</v>
      </c>
      <c r="AK142" s="13">
        <v>20</v>
      </c>
      <c r="AL142" s="13">
        <v>14</v>
      </c>
      <c r="AM142" s="13">
        <v>37</v>
      </c>
      <c r="AN142" s="13">
        <v>7</v>
      </c>
      <c r="AO142" s="13">
        <v>51</v>
      </c>
      <c r="AP142" s="13">
        <v>52</v>
      </c>
      <c r="AQ142" s="13">
        <v>49.5</v>
      </c>
      <c r="AR142" s="13">
        <v>0</v>
      </c>
      <c r="AS142" s="421">
        <v>2775000</v>
      </c>
      <c r="BY142" s="419"/>
      <c r="BZ142" s="419"/>
      <c r="CA142" s="419"/>
      <c r="CB142" s="419"/>
      <c r="CC142" s="419"/>
    </row>
    <row r="143" spans="1:81" ht="14.4">
      <c r="A143" s="526" t="s">
        <v>1563</v>
      </c>
      <c r="B143" s="560" t="s">
        <v>1828</v>
      </c>
      <c r="C143" t="s">
        <v>936</v>
      </c>
      <c r="D143" t="s">
        <v>393</v>
      </c>
      <c r="E143" s="13" t="s">
        <v>48</v>
      </c>
      <c r="F143" s="13">
        <v>3</v>
      </c>
      <c r="G143" s="13">
        <v>27</v>
      </c>
      <c r="H143" s="394">
        <v>2</v>
      </c>
      <c r="I143" s="395">
        <v>0</v>
      </c>
      <c r="J143" s="395">
        <v>1</v>
      </c>
      <c r="K143" s="395">
        <v>0</v>
      </c>
      <c r="L143" s="395">
        <v>1</v>
      </c>
      <c r="M143" s="395">
        <v>4</v>
      </c>
      <c r="N143" s="395">
        <v>4</v>
      </c>
      <c r="O143" s="394">
        <v>2.2000000000000002</v>
      </c>
      <c r="P143" s="395">
        <v>1</v>
      </c>
      <c r="Q143" s="395">
        <v>3</v>
      </c>
      <c r="R143" s="395">
        <v>5</v>
      </c>
      <c r="S143" s="395" t="s">
        <v>2445</v>
      </c>
      <c r="T143" s="395">
        <v>10</v>
      </c>
      <c r="U143" s="395">
        <v>0</v>
      </c>
      <c r="W143" s="13">
        <v>1</v>
      </c>
      <c r="X143" s="13">
        <v>0</v>
      </c>
      <c r="Y143" s="13">
        <v>0</v>
      </c>
      <c r="Z143" s="13">
        <v>0</v>
      </c>
      <c r="AA143" s="13">
        <v>0</v>
      </c>
      <c r="AB143" s="13">
        <v>2</v>
      </c>
      <c r="AC143" s="13">
        <v>13</v>
      </c>
      <c r="AD143" s="13">
        <v>13</v>
      </c>
      <c r="AE143" s="13">
        <v>0</v>
      </c>
      <c r="AF143" s="13">
        <v>0</v>
      </c>
      <c r="AG143" s="13">
        <v>0</v>
      </c>
      <c r="AH143" s="13">
        <v>0</v>
      </c>
      <c r="AI143" s="420"/>
      <c r="AJ143" s="13">
        <v>0</v>
      </c>
      <c r="AK143" s="13">
        <v>0</v>
      </c>
      <c r="AL143" s="13">
        <v>1</v>
      </c>
      <c r="AM143" s="13">
        <v>1</v>
      </c>
      <c r="AN143" s="13">
        <v>1</v>
      </c>
      <c r="AO143" s="13">
        <v>2</v>
      </c>
      <c r="AP143" s="13">
        <v>3</v>
      </c>
      <c r="AQ143" s="13">
        <v>40</v>
      </c>
      <c r="AR143" s="13">
        <v>0</v>
      </c>
      <c r="AS143" s="421">
        <v>2203000</v>
      </c>
    </row>
    <row r="144" spans="1:81" ht="14.4">
      <c r="B144" s="546" t="s">
        <v>1828</v>
      </c>
      <c r="C144" t="s">
        <v>855</v>
      </c>
      <c r="D144" t="s">
        <v>504</v>
      </c>
      <c r="E144" s="1" t="s">
        <v>1484</v>
      </c>
      <c r="F144" s="1">
        <v>3</v>
      </c>
      <c r="G144" s="1">
        <v>35</v>
      </c>
      <c r="H144" s="394">
        <v>4.9000000000000004</v>
      </c>
      <c r="I144" s="395">
        <v>4</v>
      </c>
      <c r="J144" s="395">
        <v>4</v>
      </c>
      <c r="K144" s="395">
        <v>2</v>
      </c>
      <c r="L144" s="395">
        <v>4</v>
      </c>
      <c r="M144" s="395">
        <v>5</v>
      </c>
      <c r="N144" s="395">
        <v>4</v>
      </c>
      <c r="O144" s="394">
        <v>2.7</v>
      </c>
      <c r="P144" s="395">
        <v>2</v>
      </c>
      <c r="Q144" s="395">
        <v>2</v>
      </c>
      <c r="R144" s="395">
        <v>5</v>
      </c>
      <c r="S144" s="395" t="s">
        <v>2445</v>
      </c>
      <c r="T144" s="395">
        <v>10</v>
      </c>
      <c r="U144" s="395">
        <v>7</v>
      </c>
      <c r="V144" s="13"/>
      <c r="W144" s="1">
        <v>59</v>
      </c>
      <c r="X144" s="1">
        <v>9</v>
      </c>
      <c r="Y144" s="1">
        <v>9</v>
      </c>
      <c r="Z144" s="1">
        <v>18</v>
      </c>
      <c r="AA144" s="1">
        <v>-9</v>
      </c>
      <c r="AB144" s="1">
        <v>34</v>
      </c>
      <c r="AC144" s="120">
        <v>11.3</v>
      </c>
      <c r="AD144" s="1">
        <v>668</v>
      </c>
      <c r="AE144" s="1">
        <v>90</v>
      </c>
      <c r="AF144" s="1">
        <v>10</v>
      </c>
      <c r="AG144" s="1">
        <v>2</v>
      </c>
      <c r="AH144" s="1">
        <v>0</v>
      </c>
      <c r="AI144" s="401">
        <v>1.5458333333333334</v>
      </c>
      <c r="AJ144" s="1">
        <v>0</v>
      </c>
      <c r="AK144" s="1">
        <v>40</v>
      </c>
      <c r="AL144" s="1">
        <v>50</v>
      </c>
      <c r="AM144" s="1">
        <v>31</v>
      </c>
      <c r="AN144" s="1">
        <v>16</v>
      </c>
      <c r="AO144" s="1">
        <v>8</v>
      </c>
      <c r="AP144" s="1">
        <v>15</v>
      </c>
      <c r="AQ144" s="120">
        <v>34.799999999999997</v>
      </c>
      <c r="AR144" s="1">
        <v>0</v>
      </c>
      <c r="AS144" s="400">
        <v>1013000</v>
      </c>
      <c r="AT144" s="400"/>
      <c r="AV144" s="1">
        <v>116</v>
      </c>
      <c r="AX144" s="547" t="s">
        <v>1541</v>
      </c>
    </row>
    <row r="145" spans="2:81" ht="14.4">
      <c r="B145" s="117" t="s">
        <v>1828</v>
      </c>
      <c r="C145" t="s">
        <v>855</v>
      </c>
      <c r="D145" t="s">
        <v>685</v>
      </c>
      <c r="E145" s="13" t="s">
        <v>40</v>
      </c>
      <c r="F145" s="13">
        <v>3</v>
      </c>
      <c r="G145" s="13">
        <v>26</v>
      </c>
      <c r="H145" s="394">
        <v>2</v>
      </c>
      <c r="I145" s="395">
        <v>0</v>
      </c>
      <c r="J145" s="395">
        <v>1</v>
      </c>
      <c r="K145" s="395">
        <v>0</v>
      </c>
      <c r="L145" s="395">
        <v>1</v>
      </c>
      <c r="M145" s="395">
        <v>4</v>
      </c>
      <c r="N145" s="395">
        <v>2</v>
      </c>
      <c r="O145" s="394">
        <v>2.5</v>
      </c>
      <c r="P145" s="395">
        <v>1</v>
      </c>
      <c r="Q145" s="395">
        <v>3</v>
      </c>
      <c r="R145" s="395">
        <v>6</v>
      </c>
      <c r="S145" s="395" t="s">
        <v>2445</v>
      </c>
      <c r="T145" s="395">
        <v>5</v>
      </c>
      <c r="U145" s="395">
        <v>2</v>
      </c>
      <c r="W145" s="13">
        <v>13</v>
      </c>
      <c r="X145" s="13">
        <v>0</v>
      </c>
      <c r="Y145" s="13">
        <v>0</v>
      </c>
      <c r="Z145" s="13">
        <v>0</v>
      </c>
      <c r="AA145" s="13">
        <v>-3</v>
      </c>
      <c r="AB145" s="13">
        <v>18</v>
      </c>
      <c r="AC145" s="13">
        <v>6.2</v>
      </c>
      <c r="AD145" s="13">
        <v>81</v>
      </c>
      <c r="AE145" s="13">
        <v>5</v>
      </c>
      <c r="AF145" s="13">
        <v>0</v>
      </c>
      <c r="AG145" s="13">
        <v>0</v>
      </c>
      <c r="AH145" s="13">
        <v>0</v>
      </c>
      <c r="AI145" s="420"/>
      <c r="AJ145" s="13">
        <v>0</v>
      </c>
      <c r="AK145" s="13">
        <v>2</v>
      </c>
      <c r="AL145" s="13">
        <v>3</v>
      </c>
      <c r="AM145" s="13">
        <v>5</v>
      </c>
      <c r="AN145" s="13">
        <v>2</v>
      </c>
      <c r="AO145" s="13">
        <v>0</v>
      </c>
      <c r="AP145" s="13">
        <v>0</v>
      </c>
      <c r="AQ145" s="13">
        <v>0</v>
      </c>
      <c r="AR145" s="13">
        <v>0</v>
      </c>
      <c r="AS145" s="421">
        <v>250000</v>
      </c>
      <c r="BY145" s="419"/>
      <c r="BZ145" s="419"/>
      <c r="CA145" s="419"/>
      <c r="CB145" s="419"/>
      <c r="CC145" s="419"/>
    </row>
    <row r="146" spans="2:81" ht="14.4">
      <c r="B146" s="546" t="s">
        <v>1828</v>
      </c>
      <c r="C146" t="s">
        <v>1218</v>
      </c>
      <c r="D146" t="s">
        <v>566</v>
      </c>
      <c r="E146" s="1" t="s">
        <v>40</v>
      </c>
      <c r="F146" s="1">
        <v>3</v>
      </c>
      <c r="G146" s="1">
        <v>27</v>
      </c>
      <c r="H146" s="394">
        <v>3</v>
      </c>
      <c r="I146" s="395">
        <v>2</v>
      </c>
      <c r="J146" s="395">
        <v>2</v>
      </c>
      <c r="K146" s="395">
        <v>1</v>
      </c>
      <c r="L146" s="395">
        <v>2</v>
      </c>
      <c r="M146" s="395">
        <v>4</v>
      </c>
      <c r="N146" s="395">
        <v>2</v>
      </c>
      <c r="O146" s="394">
        <v>3.4</v>
      </c>
      <c r="P146" s="395">
        <v>4</v>
      </c>
      <c r="Q146" s="395">
        <v>3</v>
      </c>
      <c r="R146" s="395">
        <v>5</v>
      </c>
      <c r="S146" s="395" t="s">
        <v>2445</v>
      </c>
      <c r="T146" s="395">
        <v>10</v>
      </c>
      <c r="U146" s="395">
        <v>3</v>
      </c>
      <c r="V146" s="13"/>
      <c r="W146" s="1">
        <v>30</v>
      </c>
      <c r="X146" s="1">
        <v>2</v>
      </c>
      <c r="Y146" s="1">
        <v>5</v>
      </c>
      <c r="Z146" s="1">
        <v>7</v>
      </c>
      <c r="AA146" s="1">
        <v>-1</v>
      </c>
      <c r="AB146" s="1">
        <v>2</v>
      </c>
      <c r="AC146" s="120">
        <v>12.1</v>
      </c>
      <c r="AD146" s="1">
        <v>364</v>
      </c>
      <c r="AE146" s="1">
        <v>55</v>
      </c>
      <c r="AF146" s="1">
        <v>3.6</v>
      </c>
      <c r="AG146" s="1">
        <v>1</v>
      </c>
      <c r="AH146" s="1">
        <v>0</v>
      </c>
      <c r="AI146" s="401">
        <v>2.1666666666666665</v>
      </c>
      <c r="AJ146" s="1">
        <v>0</v>
      </c>
      <c r="AK146" s="1">
        <v>25</v>
      </c>
      <c r="AL146" s="1">
        <v>23</v>
      </c>
      <c r="AM146" s="1">
        <v>4</v>
      </c>
      <c r="AN146" s="1">
        <v>4</v>
      </c>
      <c r="AO146" s="1">
        <v>0</v>
      </c>
      <c r="AP146" s="1">
        <v>4</v>
      </c>
      <c r="AQ146" s="120">
        <v>0</v>
      </c>
      <c r="AR146" s="1">
        <v>0</v>
      </c>
      <c r="AS146" s="400">
        <v>250000</v>
      </c>
      <c r="AT146" s="400"/>
      <c r="AV146" s="1">
        <v>107</v>
      </c>
      <c r="AX146" s="547" t="s">
        <v>67</v>
      </c>
    </row>
    <row r="147" spans="2:81" ht="14.4">
      <c r="B147" s="117" t="s">
        <v>1828</v>
      </c>
      <c r="C147" t="s">
        <v>1274</v>
      </c>
      <c r="D147" t="s">
        <v>497</v>
      </c>
      <c r="E147" s="13" t="s">
        <v>31</v>
      </c>
      <c r="F147" s="13">
        <v>3</v>
      </c>
      <c r="G147" s="13">
        <v>27</v>
      </c>
      <c r="H147" s="394">
        <v>3.6</v>
      </c>
      <c r="I147" s="395">
        <v>2</v>
      </c>
      <c r="J147" s="395">
        <v>2</v>
      </c>
      <c r="K147" s="395">
        <v>1</v>
      </c>
      <c r="L147" s="395">
        <v>2</v>
      </c>
      <c r="M147" s="395">
        <v>5</v>
      </c>
      <c r="N147" s="395">
        <v>7</v>
      </c>
      <c r="O147" s="394">
        <v>3.4</v>
      </c>
      <c r="P147" s="395">
        <v>3</v>
      </c>
      <c r="Q147" s="395">
        <v>3</v>
      </c>
      <c r="R147" s="395">
        <v>6</v>
      </c>
      <c r="S147" s="395" t="s">
        <v>2446</v>
      </c>
      <c r="T147" s="395">
        <v>10</v>
      </c>
      <c r="U147" s="395">
        <v>3</v>
      </c>
      <c r="W147" s="13">
        <v>28</v>
      </c>
      <c r="X147" s="13">
        <v>1</v>
      </c>
      <c r="Y147" s="13">
        <v>2</v>
      </c>
      <c r="Z147" s="13">
        <v>3</v>
      </c>
      <c r="AA147" s="13">
        <v>-8</v>
      </c>
      <c r="AB147" s="13">
        <v>6</v>
      </c>
      <c r="AC147" s="13">
        <v>9.1999999999999993</v>
      </c>
      <c r="AD147" s="13">
        <v>258</v>
      </c>
      <c r="AE147" s="13">
        <v>19</v>
      </c>
      <c r="AF147" s="13">
        <v>5.3</v>
      </c>
      <c r="AG147" s="13">
        <v>0</v>
      </c>
      <c r="AH147" s="13">
        <v>0</v>
      </c>
      <c r="AI147" s="417">
        <v>3.5833333333333335</v>
      </c>
      <c r="AJ147" s="13">
        <v>0</v>
      </c>
      <c r="AK147" s="13">
        <v>11</v>
      </c>
      <c r="AL147" s="13">
        <v>8</v>
      </c>
      <c r="AM147" s="13">
        <v>4</v>
      </c>
      <c r="AN147" s="13">
        <v>1</v>
      </c>
      <c r="AO147" s="13">
        <v>104</v>
      </c>
      <c r="AP147" s="13">
        <v>90</v>
      </c>
      <c r="AQ147" s="13">
        <v>53.6</v>
      </c>
      <c r="AR147" s="13">
        <v>0</v>
      </c>
      <c r="AS147" s="421">
        <v>876000</v>
      </c>
      <c r="BY147" s="419"/>
      <c r="BZ147" s="419"/>
      <c r="CA147" s="419"/>
      <c r="CB147" s="419"/>
      <c r="CC147" s="419"/>
    </row>
    <row r="148" spans="2:81" ht="14.4">
      <c r="B148" s="546" t="s">
        <v>1828</v>
      </c>
      <c r="C148" t="s">
        <v>1156</v>
      </c>
      <c r="D148" t="s">
        <v>467</v>
      </c>
      <c r="E148" s="1" t="s">
        <v>38</v>
      </c>
      <c r="F148" s="1">
        <v>3</v>
      </c>
      <c r="G148" s="1">
        <v>25</v>
      </c>
      <c r="H148" s="394">
        <v>5.2</v>
      </c>
      <c r="I148" s="395">
        <v>4</v>
      </c>
      <c r="J148" s="395">
        <v>4</v>
      </c>
      <c r="K148" s="395">
        <v>2</v>
      </c>
      <c r="L148" s="395">
        <v>4</v>
      </c>
      <c r="M148" s="395">
        <v>6</v>
      </c>
      <c r="N148" s="395">
        <v>4</v>
      </c>
      <c r="O148" s="394">
        <v>3.6</v>
      </c>
      <c r="P148" s="395">
        <v>3</v>
      </c>
      <c r="Q148" s="395">
        <v>3</v>
      </c>
      <c r="R148" s="395">
        <v>5</v>
      </c>
      <c r="S148" s="395" t="s">
        <v>2445</v>
      </c>
      <c r="T148" s="395">
        <v>10</v>
      </c>
      <c r="U148" s="395">
        <v>3</v>
      </c>
      <c r="V148" s="13"/>
      <c r="W148" s="1">
        <v>31</v>
      </c>
      <c r="X148" s="1">
        <v>6</v>
      </c>
      <c r="Y148" s="1">
        <v>5</v>
      </c>
      <c r="Z148" s="1">
        <v>11</v>
      </c>
      <c r="AA148" s="1">
        <v>-3</v>
      </c>
      <c r="AB148" s="1">
        <v>10</v>
      </c>
      <c r="AC148" s="120">
        <v>12.5</v>
      </c>
      <c r="AD148" s="1">
        <v>387</v>
      </c>
      <c r="AE148" s="1">
        <v>50</v>
      </c>
      <c r="AF148" s="1">
        <v>12</v>
      </c>
      <c r="AG148" s="1">
        <v>1</v>
      </c>
      <c r="AH148" s="1">
        <v>0</v>
      </c>
      <c r="AI148" s="401">
        <v>1.4652777777777777</v>
      </c>
      <c r="AJ148" s="1">
        <v>0</v>
      </c>
      <c r="AK148" s="1">
        <v>21</v>
      </c>
      <c r="AL148" s="1">
        <v>13</v>
      </c>
      <c r="AM148" s="1">
        <v>11</v>
      </c>
      <c r="AN148" s="1">
        <v>5</v>
      </c>
      <c r="AO148" s="1">
        <v>0</v>
      </c>
      <c r="AP148" s="1">
        <v>2</v>
      </c>
      <c r="AQ148" s="120">
        <v>0</v>
      </c>
      <c r="AR148" s="1">
        <v>0</v>
      </c>
      <c r="AS148" s="400">
        <v>377000</v>
      </c>
      <c r="AT148" s="400"/>
      <c r="AV148" s="1">
        <v>72</v>
      </c>
      <c r="AX148" s="547" t="s">
        <v>28</v>
      </c>
    </row>
    <row r="149" spans="2:81" ht="14.4">
      <c r="B149" s="117" t="s">
        <v>1828</v>
      </c>
      <c r="C149" t="s">
        <v>1458</v>
      </c>
      <c r="D149" t="s">
        <v>692</v>
      </c>
      <c r="E149" s="13" t="s">
        <v>31</v>
      </c>
      <c r="F149" s="13">
        <v>3</v>
      </c>
      <c r="G149" s="13">
        <v>30</v>
      </c>
      <c r="H149" s="394">
        <v>2</v>
      </c>
      <c r="I149" s="395">
        <v>0</v>
      </c>
      <c r="J149" s="395">
        <v>1</v>
      </c>
      <c r="K149" s="395">
        <v>0</v>
      </c>
      <c r="L149" s="395">
        <v>1</v>
      </c>
      <c r="M149" s="395">
        <v>4</v>
      </c>
      <c r="N149" s="395">
        <v>4</v>
      </c>
      <c r="O149" s="394">
        <v>3</v>
      </c>
      <c r="P149" s="395">
        <v>2</v>
      </c>
      <c r="Q149" s="395">
        <v>4</v>
      </c>
      <c r="R149" s="395">
        <v>5</v>
      </c>
      <c r="S149" s="395" t="s">
        <v>2445</v>
      </c>
      <c r="T149" s="395">
        <v>10</v>
      </c>
      <c r="U149" s="395">
        <v>0</v>
      </c>
      <c r="W149" s="13">
        <v>5</v>
      </c>
      <c r="X149" s="13">
        <v>0</v>
      </c>
      <c r="Y149" s="13">
        <v>0</v>
      </c>
      <c r="Z149" s="13">
        <v>0</v>
      </c>
      <c r="AA149" s="13">
        <v>0</v>
      </c>
      <c r="AB149" s="13">
        <v>0</v>
      </c>
      <c r="AC149" s="13">
        <v>8.1999999999999993</v>
      </c>
      <c r="AD149" s="13">
        <v>41</v>
      </c>
      <c r="AE149" s="13">
        <v>2</v>
      </c>
      <c r="AF149" s="13">
        <v>0</v>
      </c>
      <c r="AG149" s="13">
        <v>0</v>
      </c>
      <c r="AH149" s="13">
        <v>0</v>
      </c>
      <c r="AI149" s="420"/>
      <c r="AJ149" s="13">
        <v>0</v>
      </c>
      <c r="AK149" s="13">
        <v>2</v>
      </c>
      <c r="AL149" s="13">
        <v>2</v>
      </c>
      <c r="AM149" s="13">
        <v>3</v>
      </c>
      <c r="AN149" s="13">
        <v>0</v>
      </c>
      <c r="AO149" s="13">
        <v>3</v>
      </c>
      <c r="AP149" s="13">
        <v>2</v>
      </c>
      <c r="AQ149" s="13">
        <v>60</v>
      </c>
      <c r="AR149" s="13">
        <v>0</v>
      </c>
      <c r="AS149" s="421">
        <v>250000</v>
      </c>
      <c r="BY149" s="419"/>
      <c r="BZ149" s="419"/>
      <c r="CA149" s="419"/>
      <c r="CB149" s="419"/>
      <c r="CC149" s="419"/>
    </row>
    <row r="150" spans="2:81" ht="14.4">
      <c r="B150" s="117" t="s">
        <v>1828</v>
      </c>
      <c r="C150" t="s">
        <v>1355</v>
      </c>
      <c r="D150" t="s">
        <v>1566</v>
      </c>
      <c r="E150" s="13" t="s">
        <v>31</v>
      </c>
      <c r="F150" s="13">
        <v>3</v>
      </c>
      <c r="G150" s="13">
        <v>32</v>
      </c>
      <c r="H150" s="394">
        <v>2.2000000000000002</v>
      </c>
      <c r="I150" s="395">
        <v>2</v>
      </c>
      <c r="J150" s="395">
        <v>1</v>
      </c>
      <c r="K150" s="395">
        <v>0</v>
      </c>
      <c r="L150" s="395">
        <v>1</v>
      </c>
      <c r="M150" s="395">
        <v>3</v>
      </c>
      <c r="N150" s="395">
        <v>4</v>
      </c>
      <c r="O150" s="394">
        <v>3.3</v>
      </c>
      <c r="P150" s="395">
        <v>4</v>
      </c>
      <c r="Q150" s="395">
        <v>3</v>
      </c>
      <c r="R150" s="395">
        <v>4</v>
      </c>
      <c r="S150" s="395" t="s">
        <v>2445</v>
      </c>
      <c r="T150" s="395">
        <v>10</v>
      </c>
      <c r="U150" s="395">
        <v>1</v>
      </c>
      <c r="W150" s="13">
        <v>9</v>
      </c>
      <c r="X150" s="13">
        <v>0</v>
      </c>
      <c r="Y150" s="13">
        <v>1</v>
      </c>
      <c r="Z150" s="13">
        <v>1</v>
      </c>
      <c r="AA150" s="13">
        <v>-1</v>
      </c>
      <c r="AB150" s="13">
        <v>4</v>
      </c>
      <c r="AC150" s="13">
        <v>7.8</v>
      </c>
      <c r="AD150" s="13">
        <v>70</v>
      </c>
      <c r="AE150" s="13">
        <v>5</v>
      </c>
      <c r="AF150" s="13">
        <v>0</v>
      </c>
      <c r="AG150" s="13">
        <v>0</v>
      </c>
      <c r="AH150" s="13">
        <v>0</v>
      </c>
      <c r="AI150" s="417">
        <v>2.9166666666666665</v>
      </c>
      <c r="AJ150" s="13">
        <v>0</v>
      </c>
      <c r="AK150" s="13">
        <v>3</v>
      </c>
      <c r="AL150" s="13">
        <v>5</v>
      </c>
      <c r="AM150" s="13">
        <v>4</v>
      </c>
      <c r="AN150" s="13">
        <v>0</v>
      </c>
      <c r="AO150" s="13">
        <v>7</v>
      </c>
      <c r="AP150" s="13">
        <v>14</v>
      </c>
      <c r="AQ150" s="13">
        <v>33.299999999999997</v>
      </c>
      <c r="AR150" s="13">
        <v>0</v>
      </c>
      <c r="AS150" s="421">
        <v>250000</v>
      </c>
      <c r="BY150" s="419"/>
      <c r="BZ150" s="419"/>
      <c r="CA150" s="419"/>
      <c r="CB150" s="419"/>
      <c r="CC150" s="419"/>
    </row>
    <row r="151" spans="2:81" ht="14.4">
      <c r="B151" s="546" t="s">
        <v>1828</v>
      </c>
      <c r="C151" t="s">
        <v>1199</v>
      </c>
      <c r="D151" t="s">
        <v>559</v>
      </c>
      <c r="E151" s="1" t="s">
        <v>38</v>
      </c>
      <c r="F151" s="1">
        <v>3</v>
      </c>
      <c r="G151" s="1">
        <v>31</v>
      </c>
      <c r="H151" s="394">
        <v>4.2</v>
      </c>
      <c r="I151" s="395">
        <v>3</v>
      </c>
      <c r="J151" s="395">
        <v>3</v>
      </c>
      <c r="K151" s="395">
        <v>2</v>
      </c>
      <c r="L151" s="395">
        <v>3</v>
      </c>
      <c r="M151" s="395">
        <v>5</v>
      </c>
      <c r="N151" s="395">
        <v>2</v>
      </c>
      <c r="O151" s="394">
        <v>3</v>
      </c>
      <c r="P151" s="395">
        <v>2</v>
      </c>
      <c r="Q151" s="395">
        <v>3</v>
      </c>
      <c r="R151" s="395">
        <v>5</v>
      </c>
      <c r="S151" s="395" t="s">
        <v>2405</v>
      </c>
      <c r="T151" s="395">
        <v>10</v>
      </c>
      <c r="U151" s="395">
        <v>5</v>
      </c>
      <c r="V151" s="13"/>
      <c r="W151" s="1">
        <v>43</v>
      </c>
      <c r="X151" s="1">
        <v>5</v>
      </c>
      <c r="Y151" s="1">
        <v>3</v>
      </c>
      <c r="Z151" s="1">
        <v>8</v>
      </c>
      <c r="AA151" s="1">
        <v>-4</v>
      </c>
      <c r="AB151" s="1">
        <v>0</v>
      </c>
      <c r="AC151" s="120">
        <v>10.6</v>
      </c>
      <c r="AD151" s="1">
        <v>457</v>
      </c>
      <c r="AE151" s="1">
        <v>36</v>
      </c>
      <c r="AF151" s="1">
        <v>13.9</v>
      </c>
      <c r="AG151" s="1">
        <v>0</v>
      </c>
      <c r="AH151" s="1">
        <v>0</v>
      </c>
      <c r="AI151" s="401">
        <v>2.379861111111111</v>
      </c>
      <c r="AJ151" s="1">
        <v>0</v>
      </c>
      <c r="AK151" s="1">
        <v>21</v>
      </c>
      <c r="AL151" s="1">
        <v>42</v>
      </c>
      <c r="AM151" s="1">
        <v>12</v>
      </c>
      <c r="AN151" s="1">
        <v>7</v>
      </c>
      <c r="AO151" s="1">
        <v>3</v>
      </c>
      <c r="AP151" s="1">
        <v>12</v>
      </c>
      <c r="AQ151" s="120">
        <v>20</v>
      </c>
      <c r="AR151" s="1">
        <v>0</v>
      </c>
      <c r="AS151" s="400">
        <v>400000</v>
      </c>
      <c r="AT151" s="400"/>
      <c r="AV151" s="1">
        <v>36</v>
      </c>
      <c r="AX151" s="547" t="s">
        <v>1501</v>
      </c>
    </row>
    <row r="152" spans="2:81" ht="14.4">
      <c r="B152" s="117" t="s">
        <v>1828</v>
      </c>
      <c r="C152" t="s">
        <v>1460</v>
      </c>
      <c r="D152" t="s">
        <v>694</v>
      </c>
      <c r="E152" s="13" t="s">
        <v>48</v>
      </c>
      <c r="F152" s="13">
        <v>3</v>
      </c>
      <c r="G152" s="13">
        <v>28</v>
      </c>
      <c r="H152" s="394">
        <v>2</v>
      </c>
      <c r="I152" s="395">
        <v>0</v>
      </c>
      <c r="J152" s="395">
        <v>1</v>
      </c>
      <c r="K152" s="395">
        <v>0</v>
      </c>
      <c r="L152" s="395">
        <v>1</v>
      </c>
      <c r="M152" s="395">
        <v>4</v>
      </c>
      <c r="N152" s="395">
        <v>4</v>
      </c>
      <c r="O152" s="394">
        <v>2.5</v>
      </c>
      <c r="P152" s="395">
        <v>1</v>
      </c>
      <c r="Q152" s="395">
        <v>3</v>
      </c>
      <c r="R152" s="395">
        <v>6</v>
      </c>
      <c r="S152" s="395" t="s">
        <v>2445</v>
      </c>
      <c r="T152" s="395">
        <v>0</v>
      </c>
      <c r="U152" s="395">
        <v>0</v>
      </c>
      <c r="W152" s="13">
        <v>5</v>
      </c>
      <c r="X152" s="13">
        <v>0</v>
      </c>
      <c r="Y152" s="13">
        <v>0</v>
      </c>
      <c r="Z152" s="13">
        <v>0</v>
      </c>
      <c r="AA152" s="13">
        <v>-1</v>
      </c>
      <c r="AB152" s="13">
        <v>14</v>
      </c>
      <c r="AC152" s="13">
        <v>7.6</v>
      </c>
      <c r="AD152" s="13">
        <v>38</v>
      </c>
      <c r="AE152" s="13">
        <v>3</v>
      </c>
      <c r="AF152" s="13">
        <v>0</v>
      </c>
      <c r="AG152" s="13">
        <v>0</v>
      </c>
      <c r="AH152" s="13">
        <v>0</v>
      </c>
      <c r="AI152" s="420"/>
      <c r="AJ152" s="13">
        <v>0</v>
      </c>
      <c r="AK152" s="13">
        <v>2</v>
      </c>
      <c r="AL152" s="13">
        <v>4</v>
      </c>
      <c r="AM152" s="13">
        <v>2</v>
      </c>
      <c r="AN152" s="13">
        <v>2</v>
      </c>
      <c r="AO152" s="13">
        <v>1</v>
      </c>
      <c r="AP152" s="13">
        <v>0</v>
      </c>
      <c r="AQ152" s="13">
        <v>100</v>
      </c>
      <c r="AR152" s="13">
        <v>0</v>
      </c>
      <c r="AS152" s="421">
        <v>250000</v>
      </c>
      <c r="BY152" s="419"/>
      <c r="BZ152" s="419"/>
      <c r="CA152" s="419"/>
      <c r="CB152" s="419"/>
      <c r="CC152" s="419"/>
    </row>
    <row r="153" spans="2:81" ht="14.4">
      <c r="B153" s="117" t="s">
        <v>1828</v>
      </c>
      <c r="C153" t="s">
        <v>1357</v>
      </c>
      <c r="D153" t="s">
        <v>446</v>
      </c>
      <c r="E153" s="13" t="s">
        <v>31</v>
      </c>
      <c r="F153" s="13">
        <v>3</v>
      </c>
      <c r="G153" s="13">
        <v>33</v>
      </c>
      <c r="H153" s="394">
        <v>3</v>
      </c>
      <c r="I153" s="395">
        <v>0</v>
      </c>
      <c r="J153" s="395">
        <v>2</v>
      </c>
      <c r="K153" s="395">
        <v>1</v>
      </c>
      <c r="L153" s="395">
        <v>2</v>
      </c>
      <c r="M153" s="395">
        <v>5</v>
      </c>
      <c r="N153" s="395">
        <v>4</v>
      </c>
      <c r="O153" s="394">
        <v>3.7</v>
      </c>
      <c r="P153" s="395">
        <v>3</v>
      </c>
      <c r="Q153" s="395">
        <v>3</v>
      </c>
      <c r="R153" s="395">
        <v>7</v>
      </c>
      <c r="S153" s="395" t="s">
        <v>2405</v>
      </c>
      <c r="T153" s="395">
        <v>2</v>
      </c>
      <c r="U153" s="395">
        <v>3</v>
      </c>
      <c r="W153" s="13">
        <v>28</v>
      </c>
      <c r="X153" s="13">
        <v>1</v>
      </c>
      <c r="Y153" s="13">
        <v>0</v>
      </c>
      <c r="Z153" s="13">
        <v>1</v>
      </c>
      <c r="AA153" s="13">
        <v>-8</v>
      </c>
      <c r="AB153" s="13">
        <v>14</v>
      </c>
      <c r="AC153" s="13">
        <v>7.1</v>
      </c>
      <c r="AD153" s="13">
        <v>198</v>
      </c>
      <c r="AE153" s="13">
        <v>29</v>
      </c>
      <c r="AF153" s="13">
        <v>3.4</v>
      </c>
      <c r="AG153" s="13">
        <v>0</v>
      </c>
      <c r="AH153" s="13">
        <v>0</v>
      </c>
      <c r="AI153" s="417">
        <v>8.25</v>
      </c>
      <c r="AJ153" s="13">
        <v>0</v>
      </c>
      <c r="AK153" s="13">
        <v>12</v>
      </c>
      <c r="AL153" s="13">
        <v>4</v>
      </c>
      <c r="AM153" s="13">
        <v>13</v>
      </c>
      <c r="AN153" s="13">
        <v>1</v>
      </c>
      <c r="AO153" s="13">
        <v>48</v>
      </c>
      <c r="AP153" s="13">
        <v>60</v>
      </c>
      <c r="AQ153" s="13">
        <v>44.4</v>
      </c>
      <c r="AR153" s="13">
        <v>0</v>
      </c>
      <c r="AS153" s="421">
        <v>250000</v>
      </c>
      <c r="BY153" s="419"/>
      <c r="BZ153" s="419"/>
      <c r="CA153" s="419"/>
      <c r="CB153" s="419"/>
      <c r="CC153" s="419"/>
    </row>
    <row r="154" spans="2:81" ht="14.4">
      <c r="B154" s="546" t="s">
        <v>1828</v>
      </c>
      <c r="C154" t="s">
        <v>1232</v>
      </c>
      <c r="D154" t="s">
        <v>375</v>
      </c>
      <c r="E154" s="1" t="s">
        <v>40</v>
      </c>
      <c r="F154" s="1">
        <v>3</v>
      </c>
      <c r="G154" s="1">
        <v>24</v>
      </c>
      <c r="H154" s="394">
        <v>4.2</v>
      </c>
      <c r="I154" s="395">
        <v>2</v>
      </c>
      <c r="J154" s="395">
        <v>3</v>
      </c>
      <c r="K154" s="395">
        <v>1</v>
      </c>
      <c r="L154" s="395">
        <v>3</v>
      </c>
      <c r="M154" s="395">
        <v>6</v>
      </c>
      <c r="N154" s="395">
        <v>2</v>
      </c>
      <c r="O154" s="394">
        <v>3</v>
      </c>
      <c r="P154" s="395">
        <v>2</v>
      </c>
      <c r="Q154" s="395">
        <v>4</v>
      </c>
      <c r="R154" s="395">
        <v>5</v>
      </c>
      <c r="S154" s="395" t="s">
        <v>2445</v>
      </c>
      <c r="T154" s="395">
        <v>4</v>
      </c>
      <c r="U154" s="395">
        <v>5</v>
      </c>
      <c r="V154" s="13"/>
      <c r="W154" s="1">
        <v>43</v>
      </c>
      <c r="X154" s="1">
        <v>3</v>
      </c>
      <c r="Y154" s="1">
        <v>3</v>
      </c>
      <c r="Z154" s="1">
        <v>6</v>
      </c>
      <c r="AA154" s="1">
        <v>-6</v>
      </c>
      <c r="AB154" s="1">
        <v>37</v>
      </c>
      <c r="AC154" s="120">
        <v>10.199999999999999</v>
      </c>
      <c r="AD154" s="1">
        <v>439</v>
      </c>
      <c r="AE154" s="1">
        <v>54</v>
      </c>
      <c r="AF154" s="1">
        <v>5.6</v>
      </c>
      <c r="AG154" s="1">
        <v>0</v>
      </c>
      <c r="AH154" s="1">
        <v>0</v>
      </c>
      <c r="AI154" s="401">
        <v>3.0486111111111112</v>
      </c>
      <c r="AJ154" s="1">
        <v>0</v>
      </c>
      <c r="AK154" s="1">
        <v>18</v>
      </c>
      <c r="AL154" s="1">
        <v>19</v>
      </c>
      <c r="AM154" s="1">
        <v>30</v>
      </c>
      <c r="AN154" s="1">
        <v>5</v>
      </c>
      <c r="AO154" s="1">
        <v>6</v>
      </c>
      <c r="AP154" s="1">
        <v>2</v>
      </c>
      <c r="AQ154" s="120">
        <v>75</v>
      </c>
      <c r="AR154" s="1">
        <v>0</v>
      </c>
      <c r="AS154" s="400">
        <v>400000</v>
      </c>
      <c r="AT154" s="400"/>
      <c r="AV154" s="1">
        <v>29</v>
      </c>
      <c r="AX154" s="547" t="s">
        <v>1546</v>
      </c>
    </row>
    <row r="155" spans="2:81" ht="14.4">
      <c r="B155" s="117" t="s">
        <v>1828</v>
      </c>
      <c r="C155" t="s">
        <v>1275</v>
      </c>
      <c r="D155" t="s">
        <v>602</v>
      </c>
      <c r="E155" s="13" t="s">
        <v>1484</v>
      </c>
      <c r="F155" s="13">
        <v>3</v>
      </c>
      <c r="G155" s="13">
        <v>33</v>
      </c>
      <c r="H155" s="394">
        <v>3.9</v>
      </c>
      <c r="I155" s="395">
        <v>0</v>
      </c>
      <c r="J155" s="395">
        <v>3</v>
      </c>
      <c r="K155" s="395">
        <v>2</v>
      </c>
      <c r="L155" s="395">
        <v>3</v>
      </c>
      <c r="M155" s="395">
        <v>5</v>
      </c>
      <c r="N155" s="395">
        <v>2</v>
      </c>
      <c r="O155" s="394">
        <v>2.6</v>
      </c>
      <c r="P155" s="395">
        <v>2</v>
      </c>
      <c r="Q155" s="395">
        <v>2</v>
      </c>
      <c r="R155" s="395">
        <v>6</v>
      </c>
      <c r="S155" s="395" t="s">
        <v>2445</v>
      </c>
      <c r="T155" s="395">
        <v>2</v>
      </c>
      <c r="U155" s="395">
        <v>1</v>
      </c>
      <c r="W155" s="13">
        <v>13</v>
      </c>
      <c r="X155" s="13">
        <v>3</v>
      </c>
      <c r="Y155" s="13">
        <v>0</v>
      </c>
      <c r="Z155" s="13">
        <v>3</v>
      </c>
      <c r="AA155" s="13">
        <v>1</v>
      </c>
      <c r="AB155" s="13">
        <v>17</v>
      </c>
      <c r="AC155" s="13">
        <v>7.8</v>
      </c>
      <c r="AD155" s="13">
        <v>102</v>
      </c>
      <c r="AE155" s="13">
        <v>13</v>
      </c>
      <c r="AF155" s="13">
        <v>23.1</v>
      </c>
      <c r="AG155" s="13">
        <v>0</v>
      </c>
      <c r="AH155" s="13">
        <v>0</v>
      </c>
      <c r="AI155" s="417">
        <v>1.4166666666666667</v>
      </c>
      <c r="AJ155" s="13">
        <v>0</v>
      </c>
      <c r="AK155" s="13">
        <v>5</v>
      </c>
      <c r="AL155" s="13">
        <v>5</v>
      </c>
      <c r="AM155" s="13">
        <v>2</v>
      </c>
      <c r="AN155" s="13">
        <v>1</v>
      </c>
      <c r="AO155" s="13">
        <v>2</v>
      </c>
      <c r="AP155" s="13">
        <v>1</v>
      </c>
      <c r="AQ155" s="13">
        <v>66.7</v>
      </c>
      <c r="AR155" s="13">
        <v>0</v>
      </c>
      <c r="AS155" s="421">
        <v>400000</v>
      </c>
      <c r="BY155" s="419"/>
      <c r="BZ155" s="419"/>
      <c r="CA155" s="419"/>
      <c r="CB155" s="419"/>
      <c r="CC155" s="419"/>
    </row>
    <row r="156" spans="2:81" ht="14.4">
      <c r="B156" s="117" t="s">
        <v>1828</v>
      </c>
      <c r="C156" t="s">
        <v>1464</v>
      </c>
      <c r="D156" t="s">
        <v>505</v>
      </c>
      <c r="E156" s="13" t="s">
        <v>31</v>
      </c>
      <c r="F156" s="13">
        <v>3</v>
      </c>
      <c r="G156" s="13">
        <v>28</v>
      </c>
      <c r="H156" s="394">
        <v>2</v>
      </c>
      <c r="I156" s="395">
        <v>0</v>
      </c>
      <c r="J156" s="395">
        <v>1</v>
      </c>
      <c r="K156" s="395">
        <v>0</v>
      </c>
      <c r="L156" s="395">
        <v>1</v>
      </c>
      <c r="M156" s="395">
        <v>4</v>
      </c>
      <c r="N156" s="395">
        <v>4</v>
      </c>
      <c r="O156" s="394">
        <v>1.3</v>
      </c>
      <c r="P156" s="395">
        <v>0</v>
      </c>
      <c r="Q156" s="395">
        <v>2</v>
      </c>
      <c r="R156" s="395">
        <v>5</v>
      </c>
      <c r="S156" s="395" t="s">
        <v>2445</v>
      </c>
      <c r="T156" s="395">
        <v>10</v>
      </c>
      <c r="U156" s="395">
        <v>0</v>
      </c>
      <c r="W156" s="13">
        <v>3</v>
      </c>
      <c r="X156" s="13">
        <v>0</v>
      </c>
      <c r="Y156" s="13">
        <v>0</v>
      </c>
      <c r="Z156" s="13">
        <v>0</v>
      </c>
      <c r="AA156" s="13">
        <v>-1</v>
      </c>
      <c r="AB156" s="13">
        <v>0</v>
      </c>
      <c r="AC156" s="13">
        <v>7</v>
      </c>
      <c r="AD156" s="13">
        <v>21</v>
      </c>
      <c r="AE156" s="13">
        <v>1</v>
      </c>
      <c r="AF156" s="13">
        <v>0</v>
      </c>
      <c r="AG156" s="13">
        <v>0</v>
      </c>
      <c r="AH156" s="13">
        <v>0</v>
      </c>
      <c r="AI156" s="420"/>
      <c r="AJ156" s="13">
        <v>0</v>
      </c>
      <c r="AK156" s="13">
        <v>2</v>
      </c>
      <c r="AL156" s="13">
        <v>1</v>
      </c>
      <c r="AM156" s="13">
        <v>1</v>
      </c>
      <c r="AN156" s="13">
        <v>0</v>
      </c>
      <c r="AO156" s="13">
        <v>3</v>
      </c>
      <c r="AP156" s="13">
        <v>10</v>
      </c>
      <c r="AQ156" s="13">
        <v>23.1</v>
      </c>
      <c r="AR156" s="13">
        <v>0</v>
      </c>
      <c r="AS156" s="421">
        <v>250000</v>
      </c>
      <c r="BY156" s="419"/>
      <c r="BZ156" s="419"/>
      <c r="CA156" s="419"/>
      <c r="CB156" s="419"/>
      <c r="CC156" s="419"/>
    </row>
    <row r="159" spans="2:81">
      <c r="BY159" s="419"/>
      <c r="BZ159" s="419"/>
      <c r="CA159" s="419"/>
      <c r="CB159" s="419"/>
      <c r="CC159" s="419"/>
    </row>
    <row r="160" spans="2:81" ht="13.8" thickBot="1">
      <c r="BY160" s="419"/>
      <c r="BZ160" s="419"/>
      <c r="CA160" s="419"/>
      <c r="CB160" s="419"/>
      <c r="CC160" s="419"/>
    </row>
    <row r="161" spans="1:81" ht="16.2" thickBot="1">
      <c r="B161" s="550" t="s">
        <v>1828</v>
      </c>
      <c r="C161" s="551" t="s">
        <v>2785</v>
      </c>
      <c r="D161" s="549"/>
    </row>
    <row r="162" spans="1:81">
      <c r="AX162" s="548"/>
    </row>
    <row r="163" spans="1:81">
      <c r="AX163" s="548"/>
    </row>
    <row r="166" spans="1:81" ht="25.2" customHeight="1">
      <c r="A166" s="538"/>
      <c r="B166" s="540" t="s">
        <v>2784</v>
      </c>
      <c r="C166" s="541"/>
      <c r="D166" s="542"/>
      <c r="E166" s="543"/>
      <c r="F166" s="543"/>
      <c r="G166" s="543"/>
      <c r="H166" s="543"/>
      <c r="I166" s="543"/>
      <c r="J166" s="543"/>
      <c r="K166" s="543"/>
      <c r="L166" s="543"/>
      <c r="M166" s="543"/>
      <c r="N166" s="543"/>
      <c r="O166" s="543"/>
      <c r="P166" s="538"/>
      <c r="Q166" s="538"/>
      <c r="R166" s="538"/>
      <c r="S166" s="538"/>
      <c r="T166" s="538"/>
      <c r="U166" s="538"/>
      <c r="V166" s="538"/>
      <c r="W166" s="538"/>
      <c r="X166" s="538"/>
      <c r="Y166" s="538"/>
      <c r="Z166" s="538"/>
      <c r="AA166" s="538"/>
      <c r="AB166" s="538"/>
      <c r="AC166" s="538"/>
      <c r="AD166" s="538"/>
      <c r="AE166" s="538"/>
      <c r="AF166" s="538"/>
      <c r="AG166" s="538"/>
      <c r="AH166" s="538"/>
      <c r="AI166" s="538"/>
      <c r="AJ166" s="538"/>
      <c r="AK166" s="538"/>
      <c r="AL166" s="538"/>
      <c r="AM166" s="538"/>
      <c r="AN166" s="538"/>
      <c r="AO166" s="538"/>
      <c r="AP166" s="538"/>
      <c r="AQ166" s="538"/>
      <c r="AR166" s="538"/>
      <c r="AS166" s="538"/>
      <c r="AT166" s="538"/>
      <c r="AU166" s="538"/>
      <c r="AV166" s="538"/>
      <c r="AW166" s="538"/>
      <c r="AX166" s="538"/>
      <c r="AY166" s="538"/>
      <c r="AZ166" s="538"/>
      <c r="BA166" s="538"/>
      <c r="BB166" s="538"/>
      <c r="BC166" s="538"/>
      <c r="BD166" s="538"/>
      <c r="BE166" s="538"/>
      <c r="BF166" s="538"/>
      <c r="BG166" s="538"/>
      <c r="BH166" s="538"/>
      <c r="BI166" s="538"/>
      <c r="BJ166" s="538"/>
      <c r="BK166" s="538"/>
      <c r="BL166" s="538"/>
      <c r="BM166" s="538"/>
      <c r="BN166" s="538"/>
      <c r="BO166" s="538"/>
      <c r="BP166" s="538"/>
      <c r="BQ166" s="538"/>
      <c r="BR166" s="538"/>
      <c r="BS166" s="538"/>
      <c r="BT166" s="538"/>
      <c r="BU166" s="538"/>
      <c r="BV166" s="538"/>
      <c r="BW166" s="538"/>
      <c r="BX166" s="538"/>
      <c r="BY166" s="538"/>
      <c r="BZ166" s="538"/>
      <c r="CA166" s="538"/>
      <c r="CB166" s="538"/>
      <c r="CC166" s="538"/>
    </row>
    <row r="167" spans="1:81" ht="14.4">
      <c r="A167" s="493" t="s">
        <v>2618</v>
      </c>
      <c r="B167" s="526" t="s">
        <v>1587</v>
      </c>
      <c r="C167" s="402" t="s">
        <v>1588</v>
      </c>
      <c r="D167" s="402" t="s">
        <v>1589</v>
      </c>
      <c r="E167" s="407" t="s">
        <v>1506</v>
      </c>
      <c r="F167" s="1">
        <v>4</v>
      </c>
      <c r="W167" s="44">
        <v>0</v>
      </c>
    </row>
    <row r="168" spans="1:81" ht="14.4">
      <c r="A168" s="493" t="s">
        <v>2618</v>
      </c>
      <c r="B168" s="526" t="s">
        <v>1513</v>
      </c>
      <c r="C168" s="402" t="s">
        <v>1514</v>
      </c>
      <c r="D168" s="402" t="s">
        <v>269</v>
      </c>
      <c r="E168" s="407" t="s">
        <v>1506</v>
      </c>
      <c r="F168" s="1">
        <v>4</v>
      </c>
      <c r="W168" s="44">
        <v>0</v>
      </c>
    </row>
    <row r="169" spans="1:81" ht="14.4">
      <c r="A169" s="493" t="s">
        <v>2618</v>
      </c>
      <c r="B169" s="526" t="s">
        <v>28</v>
      </c>
      <c r="C169" s="402" t="s">
        <v>1572</v>
      </c>
      <c r="D169" s="402" t="s">
        <v>1573</v>
      </c>
      <c r="E169" s="407" t="s">
        <v>1506</v>
      </c>
      <c r="F169" s="13">
        <v>4</v>
      </c>
      <c r="G169" s="13"/>
      <c r="H169" s="13"/>
      <c r="I169" s="13"/>
      <c r="J169" s="13"/>
      <c r="K169" s="13"/>
      <c r="L169" s="13"/>
      <c r="M169" s="13"/>
      <c r="N169" s="13"/>
      <c r="O169" s="13"/>
      <c r="P169" s="13"/>
      <c r="Q169" s="13"/>
      <c r="R169" s="13"/>
      <c r="S169" s="13"/>
      <c r="T169" s="13"/>
      <c r="U169" s="13"/>
      <c r="V169" s="13"/>
      <c r="W169" s="44">
        <v>0</v>
      </c>
    </row>
    <row r="170" spans="1:81" ht="14.4">
      <c r="A170" s="493" t="s">
        <v>2618</v>
      </c>
      <c r="B170" s="526" t="s">
        <v>66</v>
      </c>
      <c r="C170" s="405" t="s">
        <v>1498</v>
      </c>
      <c r="D170" s="405" t="s">
        <v>1499</v>
      </c>
      <c r="E170" s="406" t="s">
        <v>1506</v>
      </c>
      <c r="F170" s="1">
        <v>4</v>
      </c>
      <c r="W170" s="44">
        <v>0</v>
      </c>
    </row>
    <row r="171" spans="1:81" ht="14.4">
      <c r="A171" s="493" t="s">
        <v>2618</v>
      </c>
      <c r="B171" s="526" t="s">
        <v>1535</v>
      </c>
      <c r="C171" s="402" t="s">
        <v>1537</v>
      </c>
      <c r="D171" s="402" t="s">
        <v>256</v>
      </c>
      <c r="E171" s="407" t="s">
        <v>1506</v>
      </c>
      <c r="F171" s="1">
        <v>4</v>
      </c>
      <c r="W171" s="44">
        <v>0</v>
      </c>
    </row>
    <row r="172" spans="1:81" ht="14.4">
      <c r="A172" s="493" t="s">
        <v>2618</v>
      </c>
      <c r="B172" s="526" t="s">
        <v>66</v>
      </c>
      <c r="C172" s="405" t="s">
        <v>1496</v>
      </c>
      <c r="D172" s="405" t="s">
        <v>567</v>
      </c>
      <c r="E172" s="406" t="s">
        <v>1506</v>
      </c>
      <c r="F172" s="1">
        <v>4</v>
      </c>
      <c r="W172" s="44">
        <v>0</v>
      </c>
    </row>
    <row r="173" spans="1:81" ht="14.4">
      <c r="A173" s="493" t="s">
        <v>2618</v>
      </c>
      <c r="B173" s="526" t="s">
        <v>1507</v>
      </c>
      <c r="C173" s="405" t="s">
        <v>1510</v>
      </c>
      <c r="D173" s="405" t="s">
        <v>1511</v>
      </c>
      <c r="E173" s="406" t="s">
        <v>1506</v>
      </c>
      <c r="F173" s="1">
        <v>4</v>
      </c>
      <c r="W173" s="44">
        <v>0</v>
      </c>
    </row>
    <row r="174" spans="1:81" ht="14.4">
      <c r="A174" s="493" t="s">
        <v>2618</v>
      </c>
      <c r="B174" s="526" t="s">
        <v>1569</v>
      </c>
      <c r="C174" s="402" t="s">
        <v>1570</v>
      </c>
      <c r="D174" s="402" t="s">
        <v>1571</v>
      </c>
      <c r="E174" s="407" t="s">
        <v>1506</v>
      </c>
      <c r="F174" s="13">
        <v>4</v>
      </c>
      <c r="G174" s="13"/>
      <c r="H174" s="13"/>
      <c r="I174" s="13"/>
      <c r="J174" s="13"/>
      <c r="K174" s="13"/>
      <c r="L174" s="13"/>
      <c r="M174" s="13"/>
      <c r="N174" s="13"/>
      <c r="O174" s="13"/>
      <c r="P174" s="13"/>
      <c r="Q174" s="13"/>
      <c r="R174" s="13"/>
      <c r="S174" s="13"/>
      <c r="T174" s="13"/>
      <c r="U174" s="13"/>
      <c r="V174" s="13"/>
      <c r="W174" s="44">
        <v>0</v>
      </c>
    </row>
    <row r="175" spans="1:81" ht="14.4">
      <c r="A175" s="493" t="s">
        <v>2618</v>
      </c>
      <c r="B175" s="526" t="s">
        <v>1569</v>
      </c>
      <c r="C175" s="402" t="s">
        <v>355</v>
      </c>
      <c r="D175" s="402" t="s">
        <v>451</v>
      </c>
      <c r="E175" s="407" t="s">
        <v>1506</v>
      </c>
      <c r="F175" s="13">
        <v>4</v>
      </c>
      <c r="G175" s="13"/>
      <c r="H175" s="13"/>
      <c r="I175" s="13"/>
      <c r="J175" s="13"/>
      <c r="K175" s="13"/>
      <c r="L175" s="13"/>
      <c r="M175" s="13"/>
      <c r="N175" s="13"/>
      <c r="O175" s="13"/>
      <c r="P175" s="13"/>
      <c r="Q175" s="13"/>
      <c r="R175" s="13"/>
      <c r="S175" s="13"/>
      <c r="T175" s="13"/>
      <c r="U175" s="13"/>
      <c r="V175" s="13"/>
      <c r="W175" s="44">
        <v>0</v>
      </c>
    </row>
    <row r="176" spans="1:81" ht="14.4">
      <c r="A176" s="493" t="s">
        <v>2618</v>
      </c>
      <c r="B176" s="526" t="s">
        <v>1501</v>
      </c>
      <c r="C176" s="402" t="s">
        <v>1504</v>
      </c>
      <c r="D176" s="402" t="s">
        <v>1505</v>
      </c>
      <c r="E176" s="403" t="s">
        <v>1506</v>
      </c>
      <c r="F176" s="13">
        <v>4</v>
      </c>
      <c r="G176" s="13"/>
      <c r="H176" s="13"/>
      <c r="I176" s="13"/>
      <c r="J176" s="13"/>
      <c r="K176" s="13"/>
      <c r="L176" s="13"/>
      <c r="M176" s="13"/>
      <c r="N176" s="13"/>
      <c r="O176" s="13"/>
      <c r="P176" s="13"/>
      <c r="Q176" s="13"/>
      <c r="R176" s="13"/>
      <c r="S176" s="13"/>
      <c r="T176" s="13"/>
      <c r="U176" s="13"/>
      <c r="V176" s="13"/>
      <c r="W176" s="44">
        <v>0</v>
      </c>
    </row>
    <row r="177" spans="1:32" ht="14.4">
      <c r="A177" s="493" t="s">
        <v>2618</v>
      </c>
      <c r="B177" s="526" t="s">
        <v>1522</v>
      </c>
      <c r="C177" s="402" t="s">
        <v>1529</v>
      </c>
      <c r="D177" s="402" t="s">
        <v>454</v>
      </c>
      <c r="E177" s="404" t="s">
        <v>1506</v>
      </c>
      <c r="F177" s="13">
        <v>4</v>
      </c>
      <c r="G177" s="13"/>
      <c r="H177" s="13"/>
      <c r="I177" s="13"/>
      <c r="J177" s="13"/>
      <c r="K177" s="13"/>
      <c r="L177" s="13"/>
      <c r="M177" s="13"/>
      <c r="N177" s="13"/>
      <c r="O177" s="13"/>
      <c r="P177" s="13"/>
      <c r="Q177" s="13"/>
      <c r="R177" s="13"/>
      <c r="S177" s="13"/>
      <c r="T177" s="13"/>
      <c r="U177" s="13"/>
      <c r="V177" s="13"/>
      <c r="W177" s="44">
        <v>0</v>
      </c>
    </row>
    <row r="178" spans="1:32" ht="14.4">
      <c r="A178" s="493" t="s">
        <v>2618</v>
      </c>
      <c r="B178" s="526" t="s">
        <v>1507</v>
      </c>
      <c r="C178" s="405" t="s">
        <v>1512</v>
      </c>
      <c r="D178" s="405" t="s">
        <v>1099</v>
      </c>
      <c r="E178" s="406" t="s">
        <v>1506</v>
      </c>
      <c r="F178" s="1">
        <v>4</v>
      </c>
      <c r="W178" s="44">
        <v>0</v>
      </c>
    </row>
    <row r="179" spans="1:32" ht="14.4">
      <c r="A179" s="493" t="s">
        <v>2618</v>
      </c>
      <c r="B179" s="526" t="s">
        <v>1559</v>
      </c>
      <c r="C179" s="402" t="s">
        <v>1561</v>
      </c>
      <c r="D179" s="402" t="s">
        <v>615</v>
      </c>
      <c r="E179" s="404" t="s">
        <v>1506</v>
      </c>
      <c r="F179" s="13">
        <v>4</v>
      </c>
      <c r="G179" s="13"/>
      <c r="H179" s="13"/>
      <c r="I179" s="13"/>
      <c r="J179" s="13"/>
      <c r="K179" s="13"/>
      <c r="L179" s="13"/>
      <c r="M179" s="13"/>
      <c r="N179" s="13"/>
      <c r="O179" s="13"/>
      <c r="P179" s="13"/>
      <c r="Q179" s="13"/>
      <c r="R179" s="13"/>
      <c r="S179" s="13"/>
      <c r="T179" s="13"/>
      <c r="U179" s="13"/>
      <c r="V179" s="13"/>
      <c r="W179" s="44">
        <v>0</v>
      </c>
    </row>
    <row r="180" spans="1:32" ht="14.4">
      <c r="A180" s="493" t="s">
        <v>2618</v>
      </c>
      <c r="B180" s="526" t="s">
        <v>1587</v>
      </c>
      <c r="C180" s="402" t="s">
        <v>1592</v>
      </c>
      <c r="D180" s="402" t="s">
        <v>280</v>
      </c>
      <c r="E180" s="407" t="s">
        <v>1506</v>
      </c>
      <c r="F180" s="1">
        <v>4</v>
      </c>
      <c r="W180" s="44">
        <v>0</v>
      </c>
    </row>
    <row r="181" spans="1:32" ht="14.4">
      <c r="A181" s="493" t="s">
        <v>2618</v>
      </c>
      <c r="B181" s="526" t="s">
        <v>1481</v>
      </c>
      <c r="C181" s="402" t="s">
        <v>2776</v>
      </c>
      <c r="D181" s="402" t="s">
        <v>1486</v>
      </c>
      <c r="E181" s="403" t="s">
        <v>1506</v>
      </c>
      <c r="F181" s="13">
        <v>4</v>
      </c>
      <c r="G181" s="13"/>
      <c r="H181" s="13"/>
      <c r="I181" s="13"/>
      <c r="J181" s="13"/>
      <c r="K181" s="13"/>
      <c r="L181" s="13"/>
      <c r="M181" s="13"/>
      <c r="N181" s="13"/>
      <c r="O181" s="13"/>
      <c r="P181" s="13"/>
      <c r="Q181" s="13"/>
      <c r="R181" s="13"/>
      <c r="S181" s="13"/>
      <c r="T181" s="13"/>
      <c r="U181" s="13"/>
      <c r="V181" s="13"/>
      <c r="W181" s="44">
        <v>0</v>
      </c>
    </row>
    <row r="182" spans="1:32" ht="14.4">
      <c r="A182" s="493" t="s">
        <v>2618</v>
      </c>
      <c r="B182" s="526" t="s">
        <v>1559</v>
      </c>
      <c r="C182" s="402" t="s">
        <v>898</v>
      </c>
      <c r="D182" s="402" t="s">
        <v>1562</v>
      </c>
      <c r="E182" s="404" t="s">
        <v>1506</v>
      </c>
      <c r="F182" s="13">
        <v>4</v>
      </c>
      <c r="G182" s="13"/>
      <c r="H182" s="13"/>
      <c r="I182" s="13"/>
      <c r="J182" s="13"/>
      <c r="K182" s="13"/>
      <c r="L182" s="13"/>
      <c r="M182" s="13"/>
      <c r="N182" s="13"/>
      <c r="O182" s="13"/>
      <c r="P182" s="13"/>
      <c r="Q182" s="13"/>
      <c r="R182" s="13"/>
      <c r="S182" s="13"/>
      <c r="T182" s="13"/>
      <c r="U182" s="13"/>
      <c r="V182" s="13"/>
      <c r="W182" s="44">
        <v>0</v>
      </c>
    </row>
    <row r="183" spans="1:32" ht="14.4">
      <c r="A183" s="493" t="s">
        <v>2618</v>
      </c>
      <c r="B183" s="526" t="s">
        <v>1559</v>
      </c>
      <c r="C183" s="402" t="s">
        <v>1560</v>
      </c>
      <c r="D183" s="402" t="s">
        <v>282</v>
      </c>
      <c r="E183" s="404" t="s">
        <v>1506</v>
      </c>
      <c r="F183" s="13">
        <v>4</v>
      </c>
      <c r="G183" s="13"/>
      <c r="H183" s="13"/>
      <c r="I183" s="13"/>
      <c r="J183" s="13"/>
      <c r="K183" s="13"/>
      <c r="L183" s="13"/>
      <c r="M183" s="13"/>
      <c r="N183" s="13"/>
      <c r="O183" s="13"/>
      <c r="P183" s="13"/>
      <c r="Q183" s="13"/>
      <c r="R183" s="13"/>
      <c r="S183" s="13"/>
      <c r="T183" s="13"/>
      <c r="U183" s="13"/>
      <c r="V183" s="13"/>
      <c r="W183" s="44">
        <v>0</v>
      </c>
    </row>
    <row r="184" spans="1:32" ht="14.4">
      <c r="A184" s="493" t="s">
        <v>2618</v>
      </c>
      <c r="B184" s="526" t="s">
        <v>1522</v>
      </c>
      <c r="C184" s="402" t="s">
        <v>1525</v>
      </c>
      <c r="D184" s="402" t="s">
        <v>1526</v>
      </c>
      <c r="E184" s="404" t="s">
        <v>1506</v>
      </c>
      <c r="F184" s="13">
        <v>4</v>
      </c>
      <c r="G184" s="13"/>
      <c r="H184" s="13"/>
      <c r="I184" s="13"/>
      <c r="J184" s="13"/>
      <c r="K184" s="13"/>
      <c r="L184" s="13"/>
      <c r="M184" s="13"/>
      <c r="N184" s="13"/>
      <c r="O184" s="13"/>
      <c r="P184" s="13"/>
      <c r="Q184" s="13"/>
      <c r="R184" s="13"/>
      <c r="S184" s="13"/>
      <c r="T184" s="13"/>
      <c r="U184" s="13"/>
      <c r="V184" s="13"/>
      <c r="W184" s="44">
        <v>0</v>
      </c>
    </row>
    <row r="185" spans="1:32" ht="14.4">
      <c r="A185" s="493" t="s">
        <v>2618</v>
      </c>
      <c r="B185" s="526" t="s">
        <v>1522</v>
      </c>
      <c r="C185" s="402" t="s">
        <v>1531</v>
      </c>
      <c r="D185" s="402" t="s">
        <v>441</v>
      </c>
      <c r="E185" s="404" t="s">
        <v>1506</v>
      </c>
      <c r="F185" s="13">
        <v>4</v>
      </c>
      <c r="G185" s="13"/>
      <c r="H185" s="13"/>
      <c r="I185" s="13"/>
      <c r="J185" s="13"/>
      <c r="K185" s="13"/>
      <c r="L185" s="13"/>
      <c r="M185" s="13"/>
      <c r="N185" s="13"/>
      <c r="O185" s="13"/>
      <c r="P185" s="13"/>
      <c r="Q185" s="13"/>
      <c r="R185" s="13"/>
      <c r="S185" s="13"/>
      <c r="T185" s="13"/>
      <c r="U185" s="13"/>
      <c r="V185" s="13"/>
      <c r="W185" s="44">
        <v>0</v>
      </c>
    </row>
    <row r="186" spans="1:32" ht="14.4">
      <c r="A186" s="493" t="s">
        <v>2618</v>
      </c>
      <c r="B186" s="526" t="s">
        <v>1583</v>
      </c>
      <c r="C186" s="402" t="s">
        <v>1585</v>
      </c>
      <c r="D186" s="402" t="s">
        <v>328</v>
      </c>
      <c r="E186" s="407" t="s">
        <v>1506</v>
      </c>
      <c r="F186" s="13">
        <v>4</v>
      </c>
      <c r="G186" s="13"/>
      <c r="H186" s="13"/>
      <c r="I186" s="13"/>
      <c r="J186" s="13"/>
      <c r="K186" s="13"/>
      <c r="L186" s="13"/>
      <c r="M186" s="13"/>
      <c r="N186" s="13"/>
      <c r="O186" s="13"/>
      <c r="P186" s="13"/>
      <c r="Q186" s="13"/>
      <c r="R186" s="13"/>
      <c r="S186" s="13"/>
      <c r="T186" s="13"/>
      <c r="U186" s="13"/>
      <c r="V186" s="13"/>
      <c r="W186" s="44">
        <v>0</v>
      </c>
    </row>
    <row r="187" spans="1:32" ht="14.4">
      <c r="A187" s="493" t="s">
        <v>2618</v>
      </c>
      <c r="B187" s="526" t="s">
        <v>28</v>
      </c>
      <c r="C187" s="402" t="s">
        <v>1576</v>
      </c>
      <c r="D187" s="402" t="s">
        <v>1577</v>
      </c>
      <c r="E187" s="407" t="s">
        <v>1506</v>
      </c>
      <c r="F187" s="13">
        <v>4</v>
      </c>
      <c r="G187" s="13"/>
      <c r="H187" s="13"/>
      <c r="I187" s="13"/>
      <c r="J187" s="13"/>
      <c r="K187" s="13"/>
      <c r="L187" s="13"/>
      <c r="M187" s="13"/>
      <c r="N187" s="13"/>
      <c r="O187" s="13"/>
      <c r="P187" s="13"/>
      <c r="Q187" s="13"/>
      <c r="R187" s="13"/>
      <c r="S187" s="13"/>
      <c r="T187" s="13"/>
      <c r="U187" s="13"/>
      <c r="V187" s="13"/>
      <c r="W187" s="44">
        <v>0</v>
      </c>
    </row>
    <row r="188" spans="1:32" ht="14.4">
      <c r="A188" s="493" t="s">
        <v>2618</v>
      </c>
      <c r="B188" s="526" t="s">
        <v>28</v>
      </c>
      <c r="C188" s="402" t="s">
        <v>1574</v>
      </c>
      <c r="D188" s="402" t="s">
        <v>1575</v>
      </c>
      <c r="E188" s="407" t="s">
        <v>1506</v>
      </c>
      <c r="F188" s="13">
        <v>4</v>
      </c>
      <c r="G188" s="13"/>
      <c r="H188" s="13"/>
      <c r="I188" s="13"/>
      <c r="J188" s="13"/>
      <c r="K188" s="13"/>
      <c r="L188" s="13"/>
      <c r="M188" s="13"/>
      <c r="N188" s="13"/>
      <c r="O188" s="13"/>
      <c r="P188" s="13"/>
      <c r="Q188" s="13"/>
      <c r="R188" s="13"/>
      <c r="S188" s="13"/>
      <c r="T188" s="13"/>
      <c r="U188" s="13"/>
      <c r="V188" s="13"/>
      <c r="W188" s="44">
        <v>0</v>
      </c>
    </row>
    <row r="189" spans="1:32" ht="14.4">
      <c r="A189" s="493" t="s">
        <v>2618</v>
      </c>
      <c r="B189" s="526" t="s">
        <v>1517</v>
      </c>
      <c r="C189" s="405" t="s">
        <v>1519</v>
      </c>
      <c r="D189" s="405" t="s">
        <v>1520</v>
      </c>
      <c r="E189" s="406" t="s">
        <v>1506</v>
      </c>
      <c r="F189" s="1">
        <v>4</v>
      </c>
      <c r="W189" s="44">
        <v>0</v>
      </c>
      <c r="AF189" s="1">
        <v>74</v>
      </c>
    </row>
    <row r="190" spans="1:32" ht="14.4">
      <c r="A190" s="493" t="s">
        <v>2618</v>
      </c>
      <c r="B190" s="526" t="s">
        <v>28</v>
      </c>
      <c r="C190" s="402" t="s">
        <v>2775</v>
      </c>
      <c r="D190" s="402" t="s">
        <v>472</v>
      </c>
      <c r="E190" s="407" t="s">
        <v>1506</v>
      </c>
      <c r="F190" s="13">
        <v>4</v>
      </c>
      <c r="G190" s="13"/>
      <c r="H190" s="13"/>
      <c r="I190" s="13"/>
      <c r="J190" s="13"/>
      <c r="K190" s="13"/>
      <c r="L190" s="13"/>
      <c r="M190" s="13"/>
      <c r="N190" s="13"/>
      <c r="O190" s="13"/>
      <c r="P190" s="13"/>
      <c r="Q190" s="13"/>
      <c r="S190" s="13"/>
      <c r="T190" s="13"/>
      <c r="U190" s="13"/>
      <c r="V190" s="13"/>
      <c r="W190" s="44">
        <v>0</v>
      </c>
      <c r="AF190" s="13">
        <v>41</v>
      </c>
    </row>
    <row r="191" spans="1:32" ht="14.4">
      <c r="A191" s="493" t="s">
        <v>2618</v>
      </c>
      <c r="B191" s="526" t="s">
        <v>2172</v>
      </c>
      <c r="C191" s="402" t="s">
        <v>1549</v>
      </c>
      <c r="D191" s="402" t="s">
        <v>413</v>
      </c>
      <c r="E191" s="407" t="s">
        <v>1506</v>
      </c>
      <c r="F191" s="13">
        <v>4</v>
      </c>
      <c r="G191" s="23"/>
      <c r="H191" s="13"/>
      <c r="I191" s="13"/>
      <c r="J191" s="13"/>
      <c r="K191" s="13"/>
      <c r="L191" s="13"/>
      <c r="M191" s="13"/>
      <c r="N191" s="23"/>
      <c r="O191" s="13"/>
      <c r="P191" s="13"/>
      <c r="Q191" s="13"/>
      <c r="S191" s="13"/>
      <c r="T191" s="13"/>
      <c r="U191" s="2"/>
      <c r="V191" s="2"/>
      <c r="W191" s="44">
        <v>0</v>
      </c>
      <c r="AF191" s="13">
        <v>13</v>
      </c>
    </row>
    <row r="192" spans="1:32" ht="14.4">
      <c r="A192" s="493" t="s">
        <v>2618</v>
      </c>
      <c r="B192" s="526" t="s">
        <v>2172</v>
      </c>
      <c r="C192" s="405" t="s">
        <v>2774</v>
      </c>
      <c r="D192" s="408" t="s">
        <v>307</v>
      </c>
      <c r="E192" s="407" t="s">
        <v>1506</v>
      </c>
      <c r="F192" s="13">
        <v>4</v>
      </c>
      <c r="G192" s="23"/>
      <c r="H192" s="13"/>
      <c r="I192" s="13"/>
      <c r="J192" s="13"/>
      <c r="K192" s="13"/>
      <c r="L192" s="13"/>
      <c r="M192" s="13"/>
      <c r="N192" s="23"/>
      <c r="O192" s="13"/>
      <c r="P192" s="13"/>
      <c r="Q192" s="13"/>
      <c r="S192" s="13"/>
      <c r="T192" s="13"/>
      <c r="U192" s="2"/>
      <c r="V192" s="2"/>
      <c r="W192" s="44">
        <v>0</v>
      </c>
      <c r="AF192" s="544">
        <f>SUM(AF189:AF191)</f>
        <v>128</v>
      </c>
    </row>
    <row r="193" spans="1:23" ht="14.4">
      <c r="A193" s="493" t="s">
        <v>2618</v>
      </c>
      <c r="B193" s="526" t="s">
        <v>1522</v>
      </c>
      <c r="C193" s="402" t="s">
        <v>2773</v>
      </c>
      <c r="D193" s="402" t="s">
        <v>1533</v>
      </c>
      <c r="E193" s="404" t="s">
        <v>1506</v>
      </c>
      <c r="F193" s="13">
        <v>4</v>
      </c>
      <c r="G193" s="13"/>
      <c r="H193" s="13"/>
      <c r="I193" s="13"/>
      <c r="J193" s="13"/>
      <c r="K193" s="13"/>
      <c r="L193" s="13"/>
      <c r="M193" s="13"/>
      <c r="N193" s="13"/>
      <c r="O193" s="13"/>
      <c r="P193" s="13"/>
      <c r="Q193" s="13"/>
      <c r="R193" s="13"/>
      <c r="S193" s="13"/>
      <c r="T193" s="13"/>
      <c r="U193" s="13"/>
      <c r="V193" s="13"/>
      <c r="W193" s="44">
        <v>0</v>
      </c>
    </row>
    <row r="194" spans="1:23" ht="14.4">
      <c r="A194" s="493" t="s">
        <v>2618</v>
      </c>
      <c r="B194" s="526" t="s">
        <v>1522</v>
      </c>
      <c r="C194" s="402" t="s">
        <v>1532</v>
      </c>
      <c r="D194" s="402" t="s">
        <v>275</v>
      </c>
      <c r="E194" s="404" t="s">
        <v>1506</v>
      </c>
      <c r="F194" s="13">
        <v>4</v>
      </c>
      <c r="G194" s="13"/>
      <c r="H194" s="13"/>
      <c r="I194" s="13"/>
      <c r="J194" s="13"/>
      <c r="K194" s="13"/>
      <c r="L194" s="13"/>
      <c r="M194" s="13"/>
      <c r="N194" s="13"/>
      <c r="O194" s="13"/>
      <c r="P194" s="13"/>
      <c r="Q194" s="13"/>
      <c r="R194" s="13"/>
      <c r="S194" s="13"/>
      <c r="T194" s="13"/>
      <c r="U194" s="13"/>
      <c r="V194" s="13"/>
      <c r="W194" s="44">
        <v>0</v>
      </c>
    </row>
    <row r="195" spans="1:23" ht="14.4">
      <c r="A195" s="493" t="s">
        <v>2618</v>
      </c>
      <c r="B195" s="526" t="s">
        <v>1563</v>
      </c>
      <c r="C195" s="402" t="s">
        <v>1565</v>
      </c>
      <c r="D195" s="402" t="s">
        <v>1566</v>
      </c>
      <c r="E195" s="404" t="s">
        <v>1506</v>
      </c>
      <c r="F195" s="13">
        <v>4</v>
      </c>
      <c r="G195" s="13"/>
      <c r="H195" s="13"/>
      <c r="I195" s="13"/>
      <c r="J195" s="13"/>
      <c r="K195" s="13"/>
      <c r="L195" s="13"/>
      <c r="M195" s="13"/>
      <c r="N195" s="13"/>
      <c r="O195" s="13"/>
      <c r="P195" s="13"/>
      <c r="Q195" s="13"/>
      <c r="R195" s="13"/>
      <c r="S195" s="13"/>
      <c r="T195" s="13"/>
      <c r="U195" s="13"/>
      <c r="V195" s="13"/>
      <c r="W195" s="44">
        <v>0</v>
      </c>
    </row>
    <row r="196" spans="1:23" ht="14.4">
      <c r="A196" s="493" t="s">
        <v>2618</v>
      </c>
      <c r="B196" s="526" t="s">
        <v>1546</v>
      </c>
      <c r="C196" s="405" t="s">
        <v>1548</v>
      </c>
      <c r="D196" s="405" t="s">
        <v>288</v>
      </c>
      <c r="E196" s="403" t="s">
        <v>1506</v>
      </c>
      <c r="F196" s="13">
        <v>4</v>
      </c>
      <c r="G196" s="13"/>
      <c r="H196" s="13"/>
      <c r="I196" s="13"/>
      <c r="J196" s="13"/>
      <c r="K196" s="13"/>
      <c r="L196" s="13"/>
      <c r="M196" s="13"/>
      <c r="N196" s="13"/>
      <c r="O196" s="13"/>
      <c r="P196" s="13"/>
      <c r="Q196" s="13"/>
      <c r="R196" s="13"/>
      <c r="S196" s="13"/>
      <c r="T196" s="13"/>
      <c r="U196" s="13"/>
      <c r="V196" s="13"/>
      <c r="W196" s="44">
        <v>0</v>
      </c>
    </row>
    <row r="197" spans="1:23" ht="14.4">
      <c r="A197" s="493" t="s">
        <v>2618</v>
      </c>
      <c r="B197" s="526" t="s">
        <v>1481</v>
      </c>
      <c r="C197" s="402" t="s">
        <v>1485</v>
      </c>
      <c r="D197" s="402" t="s">
        <v>512</v>
      </c>
      <c r="E197" s="403" t="s">
        <v>1506</v>
      </c>
      <c r="F197" s="13">
        <v>4</v>
      </c>
      <c r="G197" s="13"/>
      <c r="H197" s="13"/>
      <c r="I197" s="13"/>
      <c r="J197" s="13"/>
      <c r="K197" s="13"/>
      <c r="L197" s="13"/>
      <c r="M197" s="13"/>
      <c r="N197" s="13"/>
      <c r="O197" s="13"/>
      <c r="P197" s="13"/>
      <c r="Q197" s="13"/>
      <c r="R197" s="13"/>
      <c r="S197" s="13"/>
      <c r="T197" s="13"/>
      <c r="U197" s="13"/>
      <c r="V197" s="13"/>
      <c r="W197" s="44">
        <v>0</v>
      </c>
    </row>
    <row r="198" spans="1:23" ht="14.4">
      <c r="A198" s="493" t="s">
        <v>2618</v>
      </c>
      <c r="B198" s="526" t="s">
        <v>1481</v>
      </c>
      <c r="C198" s="402" t="s">
        <v>1482</v>
      </c>
      <c r="D198" s="402" t="s">
        <v>558</v>
      </c>
      <c r="E198" s="403" t="s">
        <v>1506</v>
      </c>
      <c r="F198" s="13">
        <v>4</v>
      </c>
      <c r="G198" s="13"/>
      <c r="H198" s="13"/>
      <c r="I198" s="13"/>
      <c r="J198" s="13"/>
      <c r="K198" s="13"/>
      <c r="L198" s="13"/>
      <c r="M198" s="13"/>
      <c r="N198" s="13"/>
      <c r="O198" s="13"/>
      <c r="P198" s="13"/>
      <c r="Q198" s="13"/>
      <c r="R198" s="13"/>
      <c r="S198" s="13"/>
      <c r="T198" s="13"/>
      <c r="U198" s="13"/>
      <c r="V198" s="13"/>
      <c r="W198" s="44">
        <v>0</v>
      </c>
    </row>
    <row r="199" spans="1:23" ht="14.4">
      <c r="A199" s="493" t="s">
        <v>2618</v>
      </c>
      <c r="B199" s="526" t="s">
        <v>28</v>
      </c>
      <c r="C199" s="402" t="s">
        <v>1343</v>
      </c>
      <c r="D199" s="402" t="s">
        <v>340</v>
      </c>
      <c r="E199" s="407" t="s">
        <v>1506</v>
      </c>
      <c r="F199" s="13">
        <v>4</v>
      </c>
      <c r="G199" s="13"/>
      <c r="H199" s="13"/>
      <c r="I199" s="13"/>
      <c r="J199" s="13"/>
      <c r="K199" s="13"/>
      <c r="L199" s="13"/>
      <c r="M199" s="13"/>
      <c r="N199" s="13"/>
      <c r="O199" s="13"/>
      <c r="P199" s="13"/>
      <c r="Q199" s="13"/>
      <c r="R199" s="13"/>
      <c r="S199" s="13"/>
      <c r="T199" s="13"/>
      <c r="U199" s="13"/>
      <c r="V199" s="13"/>
      <c r="W199" s="44">
        <v>0</v>
      </c>
    </row>
    <row r="200" spans="1:23" ht="14.4">
      <c r="A200" s="493" t="s">
        <v>2618</v>
      </c>
      <c r="B200" s="526" t="s">
        <v>1563</v>
      </c>
      <c r="C200" s="402" t="s">
        <v>1567</v>
      </c>
      <c r="D200" s="402" t="s">
        <v>478</v>
      </c>
      <c r="E200" s="404" t="s">
        <v>1506</v>
      </c>
      <c r="F200" s="13">
        <v>4</v>
      </c>
      <c r="G200" s="13"/>
      <c r="H200" s="13"/>
      <c r="I200" s="13"/>
      <c r="J200" s="13"/>
      <c r="K200" s="13"/>
      <c r="L200" s="13"/>
      <c r="M200" s="13"/>
      <c r="N200" s="13"/>
      <c r="O200" s="13"/>
      <c r="P200" s="13"/>
      <c r="Q200" s="13"/>
      <c r="R200" s="13"/>
      <c r="S200" s="13"/>
      <c r="T200" s="13"/>
      <c r="U200" s="13"/>
      <c r="V200" s="13"/>
      <c r="W200" s="44">
        <v>0</v>
      </c>
    </row>
    <row r="201" spans="1:23" ht="14.4">
      <c r="A201" s="493" t="s">
        <v>2618</v>
      </c>
      <c r="B201" s="526" t="s">
        <v>1522</v>
      </c>
      <c r="C201" s="402" t="s">
        <v>1523</v>
      </c>
      <c r="D201" s="402" t="s">
        <v>1524</v>
      </c>
      <c r="E201" s="404" t="s">
        <v>1506</v>
      </c>
      <c r="F201" s="13">
        <v>4</v>
      </c>
      <c r="G201" s="13"/>
      <c r="H201" s="13"/>
      <c r="I201" s="13"/>
      <c r="J201" s="13"/>
      <c r="K201" s="13"/>
      <c r="L201" s="13"/>
      <c r="M201" s="13"/>
      <c r="N201" s="13"/>
      <c r="O201" s="13"/>
      <c r="P201" s="13"/>
      <c r="Q201" s="13"/>
      <c r="R201" s="13"/>
      <c r="S201" s="13"/>
      <c r="T201" s="13"/>
      <c r="U201" s="13"/>
      <c r="V201" s="13"/>
      <c r="W201" s="44">
        <v>0</v>
      </c>
    </row>
    <row r="202" spans="1:23" ht="14.4">
      <c r="A202" s="493" t="s">
        <v>2618</v>
      </c>
      <c r="B202" s="526" t="s">
        <v>1507</v>
      </c>
      <c r="C202" s="405" t="s">
        <v>1509</v>
      </c>
      <c r="D202" s="405" t="s">
        <v>336</v>
      </c>
      <c r="E202" s="406" t="s">
        <v>1506</v>
      </c>
      <c r="F202" s="1">
        <v>4</v>
      </c>
      <c r="W202" s="44">
        <v>0</v>
      </c>
    </row>
    <row r="203" spans="1:23" ht="14.4">
      <c r="A203" s="493" t="s">
        <v>2618</v>
      </c>
      <c r="B203" s="526" t="s">
        <v>1546</v>
      </c>
      <c r="C203" s="405" t="s">
        <v>1547</v>
      </c>
      <c r="D203" s="405" t="s">
        <v>437</v>
      </c>
      <c r="E203" s="403" t="s">
        <v>1506</v>
      </c>
      <c r="F203" s="13">
        <v>4</v>
      </c>
      <c r="G203" s="13"/>
      <c r="H203" s="13"/>
      <c r="I203" s="13"/>
      <c r="J203" s="13"/>
      <c r="K203" s="13"/>
      <c r="L203" s="13"/>
      <c r="M203" s="13"/>
      <c r="N203" s="13"/>
      <c r="O203" s="13"/>
      <c r="P203" s="13"/>
      <c r="Q203" s="13"/>
      <c r="R203" s="13"/>
      <c r="S203" s="13"/>
      <c r="T203" s="13"/>
      <c r="U203" s="13"/>
      <c r="V203" s="13"/>
      <c r="W203" s="44">
        <v>0</v>
      </c>
    </row>
    <row r="204" spans="1:23" ht="14.4">
      <c r="A204" s="493" t="s">
        <v>2618</v>
      </c>
      <c r="B204" s="526" t="s">
        <v>1535</v>
      </c>
      <c r="C204" s="402" t="s">
        <v>1536</v>
      </c>
      <c r="D204" s="402" t="s">
        <v>335</v>
      </c>
      <c r="E204" s="407" t="s">
        <v>1506</v>
      </c>
      <c r="F204" s="1">
        <v>4</v>
      </c>
      <c r="W204" s="44">
        <v>0</v>
      </c>
    </row>
    <row r="205" spans="1:23" ht="14.4">
      <c r="A205" s="493" t="s">
        <v>2618</v>
      </c>
      <c r="B205" s="526" t="s">
        <v>1487</v>
      </c>
      <c r="C205" s="402" t="s">
        <v>1491</v>
      </c>
      <c r="D205" s="402" t="s">
        <v>368</v>
      </c>
      <c r="E205" s="403" t="s">
        <v>1506</v>
      </c>
      <c r="F205" s="13">
        <v>4</v>
      </c>
      <c r="G205" s="13"/>
      <c r="H205" s="13"/>
      <c r="I205" s="13"/>
      <c r="J205" s="13"/>
      <c r="K205" s="13"/>
      <c r="L205" s="13"/>
      <c r="M205" s="13"/>
      <c r="N205" s="13"/>
      <c r="O205" s="13"/>
      <c r="P205" s="13"/>
      <c r="Q205" s="13"/>
      <c r="R205" s="13"/>
      <c r="S205" s="13"/>
      <c r="T205" s="13"/>
      <c r="U205" s="13"/>
      <c r="V205" s="13"/>
      <c r="W205" s="44">
        <v>0</v>
      </c>
    </row>
    <row r="206" spans="1:23" ht="14.4">
      <c r="A206" s="493" t="s">
        <v>2618</v>
      </c>
      <c r="B206" s="526" t="s">
        <v>1563</v>
      </c>
      <c r="C206" s="402" t="s">
        <v>2772</v>
      </c>
      <c r="D206" s="402" t="s">
        <v>1568</v>
      </c>
      <c r="E206" s="404" t="s">
        <v>1506</v>
      </c>
      <c r="F206" s="13">
        <v>4</v>
      </c>
      <c r="G206" s="13"/>
      <c r="H206" s="13"/>
      <c r="I206" s="13"/>
      <c r="J206" s="13"/>
      <c r="K206" s="13"/>
      <c r="L206" s="13"/>
      <c r="M206" s="13"/>
      <c r="N206" s="13"/>
      <c r="O206" s="13"/>
      <c r="P206" s="13"/>
      <c r="Q206" s="13"/>
      <c r="R206" s="13"/>
      <c r="S206" s="13"/>
      <c r="T206" s="13"/>
      <c r="U206" s="13"/>
      <c r="V206" s="13"/>
      <c r="W206" s="44">
        <v>0</v>
      </c>
    </row>
    <row r="207" spans="1:23" ht="14.4">
      <c r="A207" s="493" t="s">
        <v>2618</v>
      </c>
      <c r="B207" s="526" t="s">
        <v>1534</v>
      </c>
      <c r="C207" s="405" t="s">
        <v>911</v>
      </c>
      <c r="D207" s="405" t="s">
        <v>546</v>
      </c>
      <c r="E207" s="406" t="s">
        <v>1506</v>
      </c>
      <c r="F207" s="1">
        <v>4</v>
      </c>
      <c r="W207" s="44">
        <v>0</v>
      </c>
    </row>
    <row r="208" spans="1:23" ht="19.2" customHeight="1"/>
  </sheetData>
  <sortState xmlns:xlrd2="http://schemas.microsoft.com/office/spreadsheetml/2017/richdata2" ref="A4:CC161">
    <sortCondition ref="F4:F161"/>
    <sortCondition ref="C4:C161"/>
    <sortCondition ref="D4:D161"/>
  </sortState>
  <pageMargins left="0.7" right="0.7" top="0.75" bottom="0.75" header="0.3" footer="0.3"/>
  <pageSetup orientation="portrait" horizontalDpi="360" verticalDpi="36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525CE-06D6-499E-AEA9-EB42699126A8}">
  <sheetPr>
    <tabColor theme="5"/>
  </sheetPr>
  <dimension ref="A1:BX82"/>
  <sheetViews>
    <sheetView workbookViewId="0">
      <pane ySplit="5" topLeftCell="A60" activePane="bottomLeft" state="frozen"/>
      <selection pane="bottomLeft" activeCell="A78" sqref="A78:XFD78"/>
    </sheetView>
  </sheetViews>
  <sheetFormatPr defaultColWidth="13.109375" defaultRowHeight="13.2"/>
  <cols>
    <col min="1" max="2" width="5.33203125" customWidth="1"/>
    <col min="3" max="3" width="16.21875" customWidth="1"/>
    <col min="4" max="4" width="12.6640625" customWidth="1"/>
    <col min="5" max="5" width="7.5546875" customWidth="1"/>
    <col min="6" max="6" width="3.5546875" style="234" hidden="1" customWidth="1"/>
    <col min="7" max="7" width="5.5546875" customWidth="1"/>
    <col min="8" max="21" width="5.77734375" customWidth="1"/>
    <col min="22" max="22" width="7" bestFit="1" customWidth="1"/>
    <col min="23" max="34" width="6.21875" customWidth="1"/>
    <col min="35" max="36" width="6.21875" hidden="1" customWidth="1"/>
    <col min="37" max="43" width="6.21875" customWidth="1"/>
    <col min="44" max="44" width="6.21875" hidden="1" customWidth="1"/>
  </cols>
  <sheetData>
    <row r="1" spans="1:76" s="537" customFormat="1" ht="13.8">
      <c r="A1" s="536"/>
      <c r="C1" s="583" t="s">
        <v>2778</v>
      </c>
      <c r="D1" s="583"/>
      <c r="E1" s="583"/>
      <c r="F1" s="583"/>
      <c r="G1" s="583"/>
      <c r="H1" s="583"/>
      <c r="I1" s="583"/>
      <c r="J1" s="583"/>
      <c r="K1" s="583"/>
      <c r="L1" s="583"/>
      <c r="M1" s="583"/>
      <c r="N1" s="583"/>
      <c r="O1" s="583"/>
      <c r="P1" s="583"/>
      <c r="Q1" s="583"/>
      <c r="R1" s="583"/>
      <c r="S1" s="583"/>
      <c r="T1" s="583"/>
      <c r="U1" s="583"/>
      <c r="V1" s="583"/>
      <c r="W1" s="583"/>
      <c r="X1" s="583"/>
      <c r="AF1" s="537" t="s">
        <v>242</v>
      </c>
    </row>
    <row r="2" spans="1:76" s="535" customFormat="1" ht="37.200000000000003" customHeight="1">
      <c r="A2" s="533"/>
      <c r="B2" s="533"/>
      <c r="C2" s="534" t="s">
        <v>2777</v>
      </c>
      <c r="D2" s="533"/>
      <c r="E2" s="533"/>
      <c r="F2" s="533"/>
      <c r="G2" s="533"/>
      <c r="H2" s="533"/>
      <c r="I2" s="533"/>
      <c r="J2" s="533"/>
      <c r="K2" s="533"/>
      <c r="L2" s="533"/>
      <c r="M2" s="533"/>
      <c r="N2" s="533"/>
      <c r="O2" s="533"/>
      <c r="P2" s="533"/>
      <c r="Q2" s="533"/>
      <c r="R2" s="533"/>
      <c r="S2" s="533"/>
      <c r="T2" s="533"/>
      <c r="U2" s="533"/>
      <c r="V2" s="533"/>
      <c r="W2" s="533"/>
      <c r="X2" s="533"/>
      <c r="Y2" s="533"/>
      <c r="Z2" s="533"/>
    </row>
    <row r="3" spans="1:76" s="411" customFormat="1" ht="15.6">
      <c r="B3" s="412"/>
      <c r="C3" s="411" t="s">
        <v>2510</v>
      </c>
      <c r="E3" s="381" t="s">
        <v>4</v>
      </c>
      <c r="F3" s="429" t="s">
        <v>2409</v>
      </c>
      <c r="G3" s="376" t="s">
        <v>1</v>
      </c>
      <c r="V3" s="425" t="s">
        <v>2410</v>
      </c>
      <c r="W3" s="381" t="s">
        <v>3</v>
      </c>
      <c r="X3" s="381" t="s">
        <v>19</v>
      </c>
      <c r="Y3" s="381" t="s">
        <v>62</v>
      </c>
      <c r="Z3" s="381" t="s">
        <v>226</v>
      </c>
      <c r="AA3" s="381" t="s">
        <v>2411</v>
      </c>
      <c r="AB3" s="381" t="s">
        <v>2412</v>
      </c>
      <c r="AC3" s="381" t="s">
        <v>233</v>
      </c>
      <c r="AD3" s="381" t="s">
        <v>2413</v>
      </c>
      <c r="AE3" s="381" t="s">
        <v>2414</v>
      </c>
      <c r="AF3" s="382" t="s">
        <v>2415</v>
      </c>
      <c r="AG3" s="381" t="s">
        <v>228</v>
      </c>
      <c r="AH3" s="383" t="s">
        <v>232</v>
      </c>
      <c r="AL3" s="381"/>
      <c r="AS3" s="414" t="s">
        <v>2444</v>
      </c>
    </row>
    <row r="4" spans="1:76" s="386" customFormat="1" ht="14.4">
      <c r="B4" s="387" t="s">
        <v>0</v>
      </c>
      <c r="C4" s="388" t="s">
        <v>2416</v>
      </c>
      <c r="D4" s="388" t="s">
        <v>2417</v>
      </c>
      <c r="E4" s="387" t="s">
        <v>2</v>
      </c>
      <c r="F4" s="430" t="s">
        <v>2409</v>
      </c>
      <c r="G4" s="387" t="s">
        <v>1</v>
      </c>
      <c r="H4" s="389" t="s">
        <v>2418</v>
      </c>
      <c r="I4" s="390" t="s">
        <v>2419</v>
      </c>
      <c r="J4" s="390" t="s">
        <v>2420</v>
      </c>
      <c r="K4" s="390" t="s">
        <v>2421</v>
      </c>
      <c r="L4" s="390" t="s">
        <v>2422</v>
      </c>
      <c r="M4" s="390" t="s">
        <v>2423</v>
      </c>
      <c r="N4" s="390" t="s">
        <v>2424</v>
      </c>
      <c r="O4" s="389" t="s">
        <v>2425</v>
      </c>
      <c r="P4" s="390" t="s">
        <v>2426</v>
      </c>
      <c r="Q4" s="390" t="s">
        <v>2427</v>
      </c>
      <c r="R4" s="390" t="s">
        <v>2428</v>
      </c>
      <c r="S4" s="390" t="s">
        <v>2429</v>
      </c>
      <c r="T4" s="390" t="s">
        <v>2430</v>
      </c>
      <c r="U4" s="390" t="s">
        <v>2431</v>
      </c>
      <c r="V4" s="13" t="s">
        <v>2432</v>
      </c>
      <c r="W4" s="391" t="s">
        <v>3</v>
      </c>
      <c r="X4" s="391" t="s">
        <v>4</v>
      </c>
      <c r="Y4" s="391" t="s">
        <v>2433</v>
      </c>
      <c r="Z4" s="391" t="s">
        <v>2434</v>
      </c>
      <c r="AA4" s="391" t="s">
        <v>7</v>
      </c>
      <c r="AB4" s="391" t="s">
        <v>8</v>
      </c>
      <c r="AC4" s="392" t="s">
        <v>2435</v>
      </c>
      <c r="AD4" s="378" t="s">
        <v>19</v>
      </c>
      <c r="AE4" s="391" t="s">
        <v>16</v>
      </c>
      <c r="AF4" s="391" t="s">
        <v>2436</v>
      </c>
      <c r="AG4" s="391" t="s">
        <v>10</v>
      </c>
      <c r="AH4" s="391" t="s">
        <v>11</v>
      </c>
      <c r="AI4" s="378" t="s">
        <v>2437</v>
      </c>
      <c r="AJ4" s="378" t="s">
        <v>2438</v>
      </c>
      <c r="AK4" s="391" t="s">
        <v>2439</v>
      </c>
      <c r="AL4" s="391" t="s">
        <v>2440</v>
      </c>
      <c r="AM4" s="391" t="s">
        <v>2441</v>
      </c>
      <c r="AN4" s="391" t="s">
        <v>2442</v>
      </c>
      <c r="AO4" s="391" t="s">
        <v>21</v>
      </c>
      <c r="AP4" s="391" t="s">
        <v>22</v>
      </c>
      <c r="AQ4" s="392" t="s">
        <v>23</v>
      </c>
      <c r="AR4" s="391" t="s">
        <v>2443</v>
      </c>
      <c r="AS4" s="393" t="s">
        <v>2444</v>
      </c>
      <c r="AT4" s="393"/>
      <c r="AV4" s="391"/>
    </row>
    <row r="5" spans="1:76" ht="37.200000000000003" hidden="1" customHeight="1" thickBot="1">
      <c r="A5" s="306"/>
      <c r="C5" s="531" t="s">
        <v>2518</v>
      </c>
      <c r="D5" s="532"/>
      <c r="E5" s="1"/>
      <c r="F5" s="435"/>
      <c r="G5" s="1"/>
      <c r="H5" s="1"/>
      <c r="I5" s="1"/>
      <c r="J5" s="1"/>
      <c r="K5" s="1"/>
      <c r="L5" s="1"/>
      <c r="M5" s="1"/>
      <c r="N5" s="1"/>
      <c r="O5" s="1"/>
      <c r="P5" s="1"/>
      <c r="Q5" s="1"/>
      <c r="R5" s="1"/>
      <c r="S5" s="1"/>
      <c r="T5" s="1"/>
      <c r="U5" s="1"/>
      <c r="V5" s="1"/>
      <c r="W5" s="1"/>
      <c r="X5" s="1"/>
      <c r="Y5" s="1"/>
      <c r="Z5" s="1"/>
      <c r="AA5" s="13"/>
      <c r="AB5" s="13"/>
      <c r="AC5" s="13"/>
      <c r="AD5" s="13"/>
      <c r="AE5" s="13"/>
      <c r="AF5" s="13"/>
      <c r="AG5" s="13"/>
      <c r="AH5" s="13"/>
    </row>
    <row r="6" spans="1:76" s="419" customFormat="1" ht="14.4">
      <c r="A6"/>
      <c r="B6" s="116" t="s">
        <v>1827</v>
      </c>
      <c r="C6" s="38" t="s">
        <v>1413</v>
      </c>
      <c r="D6" s="38" t="s">
        <v>624</v>
      </c>
      <c r="E6" s="397" t="s">
        <v>4</v>
      </c>
      <c r="F6" s="39">
        <v>1</v>
      </c>
      <c r="G6" s="13">
        <v>22</v>
      </c>
      <c r="H6" s="394">
        <v>0</v>
      </c>
      <c r="I6" s="395">
        <v>0</v>
      </c>
      <c r="J6" s="395">
        <v>1</v>
      </c>
      <c r="K6" s="395">
        <v>0</v>
      </c>
      <c r="L6" s="395">
        <v>1</v>
      </c>
      <c r="M6" s="395">
        <v>0</v>
      </c>
      <c r="N6" s="395">
        <v>0</v>
      </c>
      <c r="O6" s="394">
        <v>0</v>
      </c>
      <c r="P6" s="395">
        <v>0</v>
      </c>
      <c r="Q6" s="395">
        <v>0</v>
      </c>
      <c r="R6" s="395">
        <v>0</v>
      </c>
      <c r="S6" s="395" t="s">
        <v>2445</v>
      </c>
      <c r="T6" s="395">
        <v>10</v>
      </c>
      <c r="U6" s="395">
        <v>0</v>
      </c>
      <c r="V6" s="416">
        <v>2.7</v>
      </c>
      <c r="W6" s="397">
        <v>1</v>
      </c>
      <c r="X6" s="397">
        <v>4</v>
      </c>
      <c r="Y6" s="397">
        <v>0</v>
      </c>
      <c r="Z6" s="397">
        <v>0</v>
      </c>
      <c r="AA6" s="397">
        <v>0</v>
      </c>
      <c r="AB6" s="397">
        <v>0</v>
      </c>
      <c r="AC6" s="397">
        <v>0</v>
      </c>
      <c r="AD6" s="397">
        <v>2</v>
      </c>
      <c r="AE6" s="397">
        <v>1</v>
      </c>
      <c r="AF6" s="398">
        <v>0.5</v>
      </c>
      <c r="AG6" s="397">
        <v>1</v>
      </c>
      <c r="AH6" s="399">
        <v>15</v>
      </c>
      <c r="AI6"/>
      <c r="AJ6"/>
      <c r="AK6"/>
      <c r="AL6"/>
      <c r="AM6"/>
      <c r="AN6"/>
      <c r="AO6"/>
      <c r="AP6"/>
      <c r="AQ6"/>
      <c r="AR6"/>
      <c r="AS6" s="438">
        <v>250000</v>
      </c>
      <c r="AT6"/>
      <c r="AU6"/>
      <c r="AV6"/>
      <c r="AW6"/>
      <c r="AX6"/>
      <c r="AY6"/>
      <c r="AZ6"/>
      <c r="BA6"/>
      <c r="BB6"/>
      <c r="BC6"/>
      <c r="BD6"/>
      <c r="BE6"/>
      <c r="BF6"/>
      <c r="BG6"/>
      <c r="BH6"/>
      <c r="BI6"/>
      <c r="BJ6"/>
      <c r="BK6"/>
      <c r="BL6"/>
      <c r="BM6"/>
      <c r="BN6"/>
      <c r="BO6"/>
      <c r="BP6"/>
      <c r="BQ6"/>
      <c r="BR6"/>
      <c r="BS6"/>
      <c r="BT6"/>
      <c r="BU6"/>
      <c r="BV6"/>
      <c r="BW6"/>
      <c r="BX6"/>
    </row>
    <row r="7" spans="1:76" s="419" customFormat="1" ht="14.4">
      <c r="A7"/>
      <c r="B7" s="116" t="s">
        <v>1827</v>
      </c>
      <c r="C7" s="38" t="s">
        <v>1424</v>
      </c>
      <c r="D7" s="38" t="s">
        <v>262</v>
      </c>
      <c r="E7" s="397" t="s">
        <v>4</v>
      </c>
      <c r="F7" s="39">
        <v>1</v>
      </c>
      <c r="G7" s="13">
        <v>23</v>
      </c>
      <c r="H7" s="394">
        <v>0</v>
      </c>
      <c r="I7" s="395">
        <v>0</v>
      </c>
      <c r="J7" s="395">
        <v>1</v>
      </c>
      <c r="K7" s="395">
        <v>0</v>
      </c>
      <c r="L7" s="395">
        <v>1</v>
      </c>
      <c r="M7" s="395">
        <v>0</v>
      </c>
      <c r="N7" s="395">
        <v>0</v>
      </c>
      <c r="O7" s="394">
        <v>0</v>
      </c>
      <c r="P7" s="395">
        <v>0</v>
      </c>
      <c r="Q7" s="395">
        <v>0</v>
      </c>
      <c r="R7" s="395">
        <v>0</v>
      </c>
      <c r="S7" s="395" t="s">
        <v>2445</v>
      </c>
      <c r="T7" s="395">
        <v>10</v>
      </c>
      <c r="U7" s="395">
        <v>0</v>
      </c>
      <c r="V7" s="416">
        <v>3.1</v>
      </c>
      <c r="W7" s="397">
        <v>2</v>
      </c>
      <c r="X7" s="397">
        <v>91</v>
      </c>
      <c r="Y7" s="397">
        <v>0</v>
      </c>
      <c r="Z7" s="397">
        <v>1</v>
      </c>
      <c r="AA7" s="397">
        <v>0</v>
      </c>
      <c r="AB7" s="397">
        <v>0</v>
      </c>
      <c r="AC7" s="397">
        <v>0</v>
      </c>
      <c r="AD7" s="397">
        <v>33</v>
      </c>
      <c r="AE7" s="397">
        <v>29</v>
      </c>
      <c r="AF7" s="398">
        <v>0.879</v>
      </c>
      <c r="AG7" s="397">
        <v>4</v>
      </c>
      <c r="AH7" s="399">
        <v>2.64</v>
      </c>
      <c r="AI7"/>
      <c r="AJ7"/>
      <c r="AK7"/>
      <c r="AL7"/>
      <c r="AM7"/>
      <c r="AN7"/>
      <c r="AO7"/>
      <c r="AP7"/>
      <c r="AQ7"/>
      <c r="AR7"/>
      <c r="AS7" s="438">
        <v>250000</v>
      </c>
      <c r="AT7"/>
      <c r="AU7"/>
      <c r="AV7"/>
      <c r="AW7"/>
      <c r="AX7"/>
      <c r="AY7"/>
      <c r="AZ7"/>
      <c r="BA7"/>
      <c r="BB7"/>
      <c r="BC7"/>
      <c r="BD7"/>
      <c r="BE7"/>
      <c r="BF7"/>
      <c r="BG7"/>
      <c r="BH7"/>
      <c r="BI7"/>
      <c r="BJ7"/>
      <c r="BK7"/>
      <c r="BL7"/>
      <c r="BM7"/>
      <c r="BN7"/>
      <c r="BO7"/>
      <c r="BP7"/>
      <c r="BQ7"/>
      <c r="BR7"/>
      <c r="BS7"/>
      <c r="BT7"/>
      <c r="BU7"/>
      <c r="BV7"/>
      <c r="BW7"/>
      <c r="BX7"/>
    </row>
    <row r="8" spans="1:76" s="419" customFormat="1" ht="14.4">
      <c r="A8"/>
      <c r="B8" s="116" t="s">
        <v>1827</v>
      </c>
      <c r="C8" s="38" t="s">
        <v>1429</v>
      </c>
      <c r="D8" s="38" t="s">
        <v>319</v>
      </c>
      <c r="E8" s="397" t="s">
        <v>4</v>
      </c>
      <c r="F8" s="39">
        <v>1</v>
      </c>
      <c r="G8" s="13">
        <v>24</v>
      </c>
      <c r="H8" s="394">
        <v>0</v>
      </c>
      <c r="I8" s="395">
        <v>0</v>
      </c>
      <c r="J8" s="395">
        <v>1</v>
      </c>
      <c r="K8" s="395">
        <v>0</v>
      </c>
      <c r="L8" s="395">
        <v>1</v>
      </c>
      <c r="M8" s="395">
        <v>0</v>
      </c>
      <c r="N8" s="395">
        <v>0</v>
      </c>
      <c r="O8" s="394">
        <v>0</v>
      </c>
      <c r="P8" s="395">
        <v>0</v>
      </c>
      <c r="Q8" s="395">
        <v>0</v>
      </c>
      <c r="R8" s="395">
        <v>0</v>
      </c>
      <c r="S8" s="395" t="s">
        <v>2445</v>
      </c>
      <c r="T8" s="395">
        <v>10</v>
      </c>
      <c r="U8" s="395">
        <v>0</v>
      </c>
      <c r="V8" s="416">
        <v>3.5</v>
      </c>
      <c r="W8" s="397">
        <v>1</v>
      </c>
      <c r="X8" s="397">
        <v>20</v>
      </c>
      <c r="Y8" s="397">
        <v>0</v>
      </c>
      <c r="Z8" s="397">
        <v>0</v>
      </c>
      <c r="AA8" s="397">
        <v>0</v>
      </c>
      <c r="AB8" s="397">
        <v>0</v>
      </c>
      <c r="AC8" s="397">
        <v>0</v>
      </c>
      <c r="AD8" s="397">
        <v>12</v>
      </c>
      <c r="AE8" s="397">
        <v>12</v>
      </c>
      <c r="AF8" s="398">
        <v>1</v>
      </c>
      <c r="AG8" s="397">
        <v>0</v>
      </c>
      <c r="AH8" s="399">
        <v>0</v>
      </c>
      <c r="AI8"/>
      <c r="AJ8"/>
      <c r="AK8"/>
      <c r="AL8"/>
      <c r="AM8"/>
      <c r="AN8"/>
      <c r="AO8"/>
      <c r="AP8"/>
      <c r="AQ8"/>
      <c r="AR8"/>
      <c r="AS8" s="438">
        <v>250000</v>
      </c>
      <c r="AT8"/>
      <c r="AU8"/>
      <c r="AV8"/>
      <c r="AW8"/>
      <c r="AX8"/>
      <c r="AY8"/>
      <c r="AZ8"/>
      <c r="BA8"/>
      <c r="BB8"/>
      <c r="BC8"/>
      <c r="BD8"/>
      <c r="BE8"/>
      <c r="BF8"/>
      <c r="BG8"/>
      <c r="BH8"/>
      <c r="BI8"/>
      <c r="BJ8"/>
      <c r="BK8"/>
      <c r="BL8"/>
      <c r="BM8"/>
      <c r="BN8"/>
      <c r="BO8"/>
      <c r="BP8"/>
      <c r="BQ8"/>
      <c r="BR8"/>
      <c r="BS8"/>
      <c r="BT8"/>
      <c r="BU8"/>
      <c r="BV8"/>
      <c r="BW8"/>
      <c r="BX8"/>
    </row>
    <row r="9" spans="1:76" s="419" customFormat="1" ht="14.4">
      <c r="A9"/>
      <c r="B9" s="116" t="s">
        <v>1827</v>
      </c>
      <c r="C9" s="38" t="s">
        <v>1438</v>
      </c>
      <c r="D9" s="38" t="s">
        <v>678</v>
      </c>
      <c r="E9" s="397" t="s">
        <v>4</v>
      </c>
      <c r="F9" s="39">
        <v>1</v>
      </c>
      <c r="G9" s="13">
        <v>24</v>
      </c>
      <c r="H9" s="394">
        <v>0</v>
      </c>
      <c r="I9" s="395">
        <v>0</v>
      </c>
      <c r="J9" s="395">
        <v>1</v>
      </c>
      <c r="K9" s="395">
        <v>0</v>
      </c>
      <c r="L9" s="395">
        <v>1</v>
      </c>
      <c r="M9" s="395">
        <v>0</v>
      </c>
      <c r="N9" s="395">
        <v>0</v>
      </c>
      <c r="O9" s="394">
        <v>0</v>
      </c>
      <c r="P9" s="395">
        <v>0</v>
      </c>
      <c r="Q9" s="395">
        <v>0</v>
      </c>
      <c r="R9" s="395">
        <v>0</v>
      </c>
      <c r="S9" s="395" t="s">
        <v>2445</v>
      </c>
      <c r="T9" s="395">
        <v>10</v>
      </c>
      <c r="U9" s="395">
        <v>0</v>
      </c>
      <c r="V9" s="416">
        <v>4.0999999999999996</v>
      </c>
      <c r="W9" s="397">
        <v>2</v>
      </c>
      <c r="X9" s="397">
        <v>77</v>
      </c>
      <c r="Y9" s="397">
        <v>0</v>
      </c>
      <c r="Z9" s="397">
        <v>1</v>
      </c>
      <c r="AA9" s="397">
        <v>0</v>
      </c>
      <c r="AB9" s="397">
        <v>0</v>
      </c>
      <c r="AC9" s="397">
        <v>0</v>
      </c>
      <c r="AD9" s="397">
        <v>29</v>
      </c>
      <c r="AE9" s="397">
        <v>25</v>
      </c>
      <c r="AF9" s="398">
        <v>0.86199999999999999</v>
      </c>
      <c r="AG9" s="397">
        <v>4</v>
      </c>
      <c r="AH9" s="399">
        <v>3.12</v>
      </c>
      <c r="AI9"/>
      <c r="AJ9"/>
      <c r="AK9"/>
      <c r="AL9"/>
      <c r="AM9"/>
      <c r="AN9"/>
      <c r="AO9"/>
      <c r="AP9"/>
      <c r="AQ9"/>
      <c r="AR9"/>
      <c r="AS9" s="438">
        <v>250000</v>
      </c>
      <c r="AT9"/>
      <c r="AU9"/>
      <c r="AV9"/>
      <c r="AW9"/>
      <c r="AX9"/>
      <c r="AY9"/>
      <c r="AZ9"/>
      <c r="BA9"/>
      <c r="BB9"/>
      <c r="BC9"/>
      <c r="BD9"/>
      <c r="BE9"/>
      <c r="BF9"/>
      <c r="BG9"/>
      <c r="BH9"/>
      <c r="BI9"/>
      <c r="BJ9"/>
      <c r="BK9"/>
      <c r="BL9"/>
      <c r="BM9"/>
      <c r="BN9"/>
      <c r="BO9"/>
      <c r="BP9"/>
      <c r="BQ9"/>
      <c r="BR9"/>
      <c r="BS9"/>
      <c r="BT9"/>
      <c r="BU9"/>
      <c r="BV9"/>
      <c r="BW9"/>
      <c r="BX9"/>
    </row>
    <row r="10" spans="1:76" s="419" customFormat="1" ht="14.4">
      <c r="A10"/>
      <c r="B10" s="116" t="s">
        <v>1827</v>
      </c>
      <c r="C10" s="38" t="s">
        <v>1448</v>
      </c>
      <c r="D10" s="38" t="s">
        <v>263</v>
      </c>
      <c r="E10" s="397" t="s">
        <v>4</v>
      </c>
      <c r="F10" s="39">
        <v>1</v>
      </c>
      <c r="G10" s="13">
        <v>25</v>
      </c>
      <c r="H10" s="394">
        <v>0</v>
      </c>
      <c r="I10" s="395">
        <v>0</v>
      </c>
      <c r="J10" s="395">
        <v>1</v>
      </c>
      <c r="K10" s="395">
        <v>0</v>
      </c>
      <c r="L10" s="395">
        <v>1</v>
      </c>
      <c r="M10" s="395">
        <v>0</v>
      </c>
      <c r="N10" s="395">
        <v>0</v>
      </c>
      <c r="O10" s="394">
        <v>0</v>
      </c>
      <c r="P10" s="395">
        <v>0</v>
      </c>
      <c r="Q10" s="395">
        <v>0</v>
      </c>
      <c r="R10" s="395">
        <v>0</v>
      </c>
      <c r="S10" s="395" t="s">
        <v>2445</v>
      </c>
      <c r="T10" s="395">
        <v>10</v>
      </c>
      <c r="U10" s="395">
        <v>0</v>
      </c>
      <c r="V10" s="416">
        <v>3</v>
      </c>
      <c r="W10" s="397">
        <v>2</v>
      </c>
      <c r="X10" s="397">
        <v>76</v>
      </c>
      <c r="Y10" s="397">
        <v>0</v>
      </c>
      <c r="Z10" s="397">
        <v>1</v>
      </c>
      <c r="AA10" s="397">
        <v>0</v>
      </c>
      <c r="AB10" s="397">
        <v>0</v>
      </c>
      <c r="AC10" s="397">
        <v>0</v>
      </c>
      <c r="AD10" s="397">
        <v>39</v>
      </c>
      <c r="AE10" s="397">
        <v>34</v>
      </c>
      <c r="AF10" s="398">
        <v>0.872</v>
      </c>
      <c r="AG10" s="397">
        <v>5</v>
      </c>
      <c r="AH10" s="399">
        <v>3.95</v>
      </c>
      <c r="AI10"/>
      <c r="AJ10"/>
      <c r="AK10"/>
      <c r="AL10"/>
      <c r="AM10"/>
      <c r="AN10"/>
      <c r="AO10"/>
      <c r="AP10"/>
      <c r="AQ10"/>
      <c r="AR10"/>
      <c r="AS10" s="438">
        <v>250000</v>
      </c>
      <c r="AT10"/>
      <c r="AU10"/>
      <c r="AV10"/>
      <c r="AW10"/>
      <c r="AX10"/>
      <c r="AY10"/>
      <c r="AZ10"/>
      <c r="BA10"/>
      <c r="BB10"/>
      <c r="BC10"/>
      <c r="BD10"/>
      <c r="BE10"/>
      <c r="BF10"/>
      <c r="BG10"/>
      <c r="BH10"/>
      <c r="BI10"/>
      <c r="BJ10"/>
      <c r="BK10"/>
      <c r="BL10"/>
      <c r="BM10"/>
      <c r="BN10"/>
      <c r="BO10"/>
      <c r="BP10"/>
      <c r="BQ10"/>
      <c r="BR10"/>
      <c r="BS10"/>
      <c r="BT10"/>
      <c r="BU10"/>
      <c r="BV10"/>
      <c r="BW10"/>
      <c r="BX10"/>
    </row>
    <row r="11" spans="1:76" s="419" customFormat="1" ht="14.4">
      <c r="A11"/>
      <c r="B11" s="116" t="s">
        <v>1827</v>
      </c>
      <c r="C11" s="38" t="s">
        <v>1450</v>
      </c>
      <c r="D11" s="38" t="s">
        <v>688</v>
      </c>
      <c r="E11" s="397" t="s">
        <v>4</v>
      </c>
      <c r="F11" s="39">
        <v>1</v>
      </c>
      <c r="G11" s="13">
        <v>25</v>
      </c>
      <c r="H11" s="394">
        <v>0</v>
      </c>
      <c r="I11" s="395">
        <v>0</v>
      </c>
      <c r="J11" s="395">
        <v>1</v>
      </c>
      <c r="K11" s="395">
        <v>0</v>
      </c>
      <c r="L11" s="395">
        <v>1</v>
      </c>
      <c r="M11" s="395">
        <v>0</v>
      </c>
      <c r="N11" s="395">
        <v>0</v>
      </c>
      <c r="O11" s="394">
        <v>0</v>
      </c>
      <c r="P11" s="395">
        <v>0</v>
      </c>
      <c r="Q11" s="395">
        <v>0</v>
      </c>
      <c r="R11" s="395">
        <v>0</v>
      </c>
      <c r="S11" s="395" t="s">
        <v>2445</v>
      </c>
      <c r="T11" s="395">
        <v>10</v>
      </c>
      <c r="U11" s="395">
        <v>0</v>
      </c>
      <c r="V11" s="416">
        <v>3.6</v>
      </c>
      <c r="W11" s="397">
        <v>1</v>
      </c>
      <c r="X11" s="397">
        <v>60</v>
      </c>
      <c r="Y11" s="397">
        <v>0</v>
      </c>
      <c r="Z11" s="397">
        <v>1</v>
      </c>
      <c r="AA11" s="397">
        <v>0</v>
      </c>
      <c r="AB11" s="397">
        <v>0</v>
      </c>
      <c r="AC11" s="397">
        <v>0</v>
      </c>
      <c r="AD11" s="397">
        <v>38</v>
      </c>
      <c r="AE11" s="397">
        <v>33</v>
      </c>
      <c r="AF11" s="398">
        <v>0.86799999999999999</v>
      </c>
      <c r="AG11" s="397">
        <v>5</v>
      </c>
      <c r="AH11" s="399">
        <v>5</v>
      </c>
      <c r="AI11"/>
      <c r="AJ11"/>
      <c r="AK11"/>
      <c r="AL11"/>
      <c r="AM11"/>
      <c r="AN11"/>
      <c r="AO11"/>
      <c r="AP11"/>
      <c r="AQ11"/>
      <c r="AR11"/>
      <c r="AS11" s="438">
        <v>250000</v>
      </c>
      <c r="AT11"/>
      <c r="AU11"/>
      <c r="AV11"/>
      <c r="AW11"/>
      <c r="AX11"/>
      <c r="AY11"/>
      <c r="AZ11"/>
      <c r="BA11"/>
      <c r="BB11"/>
      <c r="BC11"/>
      <c r="BD11"/>
      <c r="BE11"/>
      <c r="BF11"/>
      <c r="BG11"/>
      <c r="BH11"/>
      <c r="BI11"/>
      <c r="BJ11"/>
      <c r="BK11"/>
      <c r="BL11"/>
      <c r="BM11"/>
      <c r="BN11"/>
      <c r="BO11"/>
      <c r="BP11"/>
      <c r="BQ11"/>
      <c r="BR11"/>
      <c r="BS11"/>
      <c r="BT11"/>
      <c r="BU11"/>
      <c r="BV11"/>
      <c r="BW11"/>
      <c r="BX11"/>
    </row>
    <row r="12" spans="1:76" s="419" customFormat="1" ht="14.4">
      <c r="A12"/>
      <c r="B12" s="116" t="s">
        <v>1827</v>
      </c>
      <c r="C12" s="38" t="s">
        <v>1457</v>
      </c>
      <c r="D12" s="38" t="s">
        <v>269</v>
      </c>
      <c r="E12" s="397" t="s">
        <v>4</v>
      </c>
      <c r="F12" s="39">
        <v>1</v>
      </c>
      <c r="G12" s="13">
        <v>24</v>
      </c>
      <c r="H12" s="394">
        <v>0</v>
      </c>
      <c r="I12" s="395">
        <v>0</v>
      </c>
      <c r="J12" s="395">
        <v>1</v>
      </c>
      <c r="K12" s="395">
        <v>0</v>
      </c>
      <c r="L12" s="395">
        <v>1</v>
      </c>
      <c r="M12" s="395">
        <v>0</v>
      </c>
      <c r="N12" s="395">
        <v>0</v>
      </c>
      <c r="O12" s="394">
        <v>0</v>
      </c>
      <c r="P12" s="395">
        <v>0</v>
      </c>
      <c r="Q12" s="395">
        <v>0</v>
      </c>
      <c r="R12" s="395">
        <v>0</v>
      </c>
      <c r="S12" s="395" t="s">
        <v>2445</v>
      </c>
      <c r="T12" s="395">
        <v>10</v>
      </c>
      <c r="U12" s="395">
        <v>0</v>
      </c>
      <c r="V12" s="416">
        <v>3</v>
      </c>
      <c r="W12" s="397">
        <v>2</v>
      </c>
      <c r="X12" s="397">
        <v>83</v>
      </c>
      <c r="Y12" s="397">
        <v>1</v>
      </c>
      <c r="Z12" s="397">
        <v>1</v>
      </c>
      <c r="AA12" s="397">
        <v>0</v>
      </c>
      <c r="AB12" s="397">
        <v>0</v>
      </c>
      <c r="AC12" s="397">
        <v>0</v>
      </c>
      <c r="AD12" s="397">
        <v>26</v>
      </c>
      <c r="AE12" s="397">
        <v>23</v>
      </c>
      <c r="AF12" s="398">
        <v>0.88500000000000001</v>
      </c>
      <c r="AG12" s="397">
        <v>3</v>
      </c>
      <c r="AH12" s="399">
        <v>2.17</v>
      </c>
      <c r="AI12"/>
      <c r="AJ12"/>
      <c r="AK12"/>
      <c r="AL12"/>
      <c r="AM12"/>
      <c r="AN12"/>
      <c r="AO12"/>
      <c r="AP12"/>
      <c r="AQ12"/>
      <c r="AR12"/>
      <c r="AS12" s="438">
        <v>250000</v>
      </c>
      <c r="AT12"/>
      <c r="AU12"/>
      <c r="AV12"/>
      <c r="AW12"/>
      <c r="AX12"/>
      <c r="AY12"/>
      <c r="AZ12"/>
      <c r="BA12"/>
      <c r="BB12"/>
      <c r="BC12"/>
      <c r="BD12"/>
      <c r="BE12"/>
      <c r="BF12"/>
      <c r="BG12"/>
      <c r="BH12"/>
      <c r="BI12"/>
      <c r="BJ12"/>
      <c r="BK12"/>
      <c r="BL12"/>
      <c r="BM12"/>
      <c r="BN12"/>
      <c r="BO12"/>
      <c r="BP12"/>
      <c r="BQ12"/>
      <c r="BR12"/>
      <c r="BS12"/>
      <c r="BT12"/>
      <c r="BU12"/>
      <c r="BV12"/>
      <c r="BW12"/>
      <c r="BX12"/>
    </row>
    <row r="13" spans="1:76" s="419" customFormat="1" ht="14.4">
      <c r="A13"/>
      <c r="B13" s="116" t="s">
        <v>1827</v>
      </c>
      <c r="C13" s="38" t="s">
        <v>1461</v>
      </c>
      <c r="D13" s="38" t="s">
        <v>285</v>
      </c>
      <c r="E13" s="397" t="s">
        <v>4</v>
      </c>
      <c r="F13" s="39">
        <v>1</v>
      </c>
      <c r="G13" s="13">
        <v>25</v>
      </c>
      <c r="H13" s="394">
        <v>0</v>
      </c>
      <c r="I13" s="395">
        <v>0</v>
      </c>
      <c r="J13" s="395">
        <v>1</v>
      </c>
      <c r="K13" s="395">
        <v>0</v>
      </c>
      <c r="L13" s="395">
        <v>1</v>
      </c>
      <c r="M13" s="395">
        <v>0</v>
      </c>
      <c r="N13" s="395">
        <v>0</v>
      </c>
      <c r="O13" s="394">
        <v>0</v>
      </c>
      <c r="P13" s="395">
        <v>0</v>
      </c>
      <c r="Q13" s="395">
        <v>0</v>
      </c>
      <c r="R13" s="395">
        <v>0</v>
      </c>
      <c r="S13" s="395" t="s">
        <v>2445</v>
      </c>
      <c r="T13" s="395">
        <v>10</v>
      </c>
      <c r="U13" s="395">
        <v>0</v>
      </c>
      <c r="V13" s="416">
        <v>3.4</v>
      </c>
      <c r="W13" s="397">
        <v>1</v>
      </c>
      <c r="X13" s="397">
        <v>60</v>
      </c>
      <c r="Y13" s="397">
        <v>1</v>
      </c>
      <c r="Z13" s="397">
        <v>0</v>
      </c>
      <c r="AA13" s="397">
        <v>0</v>
      </c>
      <c r="AB13" s="397">
        <v>0</v>
      </c>
      <c r="AC13" s="397">
        <v>0</v>
      </c>
      <c r="AD13" s="397">
        <v>31</v>
      </c>
      <c r="AE13" s="397">
        <v>28</v>
      </c>
      <c r="AF13" s="398">
        <v>0.90300000000000002</v>
      </c>
      <c r="AG13" s="397">
        <v>3</v>
      </c>
      <c r="AH13" s="399">
        <v>3</v>
      </c>
      <c r="AI13"/>
      <c r="AJ13"/>
      <c r="AK13"/>
      <c r="AL13"/>
      <c r="AM13"/>
      <c r="AN13"/>
      <c r="AO13"/>
      <c r="AP13"/>
      <c r="AQ13"/>
      <c r="AR13"/>
      <c r="AS13" s="438">
        <v>250000</v>
      </c>
      <c r="AT13"/>
      <c r="AU13"/>
      <c r="AV13"/>
      <c r="AW13"/>
      <c r="AX13"/>
      <c r="AY13"/>
      <c r="AZ13"/>
      <c r="BA13"/>
      <c r="BB13"/>
      <c r="BC13"/>
      <c r="BD13"/>
      <c r="BE13"/>
      <c r="BF13"/>
      <c r="BG13"/>
      <c r="BH13"/>
      <c r="BI13"/>
      <c r="BJ13"/>
      <c r="BK13"/>
      <c r="BL13"/>
      <c r="BM13"/>
      <c r="BN13"/>
      <c r="BO13"/>
      <c r="BP13"/>
      <c r="BQ13"/>
      <c r="BR13"/>
      <c r="BS13"/>
      <c r="BT13"/>
      <c r="BU13"/>
      <c r="BV13"/>
      <c r="BW13"/>
      <c r="BX13"/>
    </row>
    <row r="14" spans="1:76" s="419" customFormat="1">
      <c r="A14"/>
      <c r="B14"/>
      <c r="C14"/>
      <c r="D14"/>
      <c r="E14"/>
      <c r="F14" s="23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row>
    <row r="15" spans="1:76" s="419" customFormat="1" ht="14.4">
      <c r="A15"/>
      <c r="B15" s="116" t="s">
        <v>1827</v>
      </c>
      <c r="C15" t="s">
        <v>1307</v>
      </c>
      <c r="D15" t="s">
        <v>264</v>
      </c>
      <c r="E15" s="13" t="s">
        <v>36</v>
      </c>
      <c r="F15" s="285">
        <v>2</v>
      </c>
      <c r="G15" s="13">
        <v>24</v>
      </c>
      <c r="H15" s="394">
        <v>1</v>
      </c>
      <c r="I15" s="395">
        <v>0</v>
      </c>
      <c r="J15" s="395">
        <v>0</v>
      </c>
      <c r="K15" s="395">
        <v>1</v>
      </c>
      <c r="L15" s="395">
        <v>0</v>
      </c>
      <c r="M15" s="395">
        <v>1</v>
      </c>
      <c r="N15" s="395">
        <v>0</v>
      </c>
      <c r="O15" s="394">
        <v>4.2</v>
      </c>
      <c r="P15" s="395">
        <v>4</v>
      </c>
      <c r="Q15" s="395">
        <v>3</v>
      </c>
      <c r="R15" s="395">
        <v>4</v>
      </c>
      <c r="S15" s="395" t="s">
        <v>2445</v>
      </c>
      <c r="T15" s="395">
        <v>10</v>
      </c>
      <c r="U15" s="395">
        <v>0</v>
      </c>
      <c r="V15"/>
      <c r="W15" s="13">
        <v>3</v>
      </c>
      <c r="X15" s="13">
        <v>1</v>
      </c>
      <c r="Y15" s="13">
        <v>0</v>
      </c>
      <c r="Z15" s="13">
        <v>1</v>
      </c>
      <c r="AA15" s="13">
        <v>2</v>
      </c>
      <c r="AB15" s="13">
        <v>0</v>
      </c>
      <c r="AC15" s="13">
        <v>13</v>
      </c>
      <c r="AD15" s="13">
        <v>39</v>
      </c>
      <c r="AE15" s="13">
        <v>3</v>
      </c>
      <c r="AF15" s="13">
        <v>33.299999999999997</v>
      </c>
      <c r="AG15" s="13">
        <v>0</v>
      </c>
      <c r="AH15" s="13">
        <v>0</v>
      </c>
      <c r="AI15" s="417">
        <v>1.625</v>
      </c>
      <c r="AJ15" s="13">
        <v>0</v>
      </c>
      <c r="AK15" s="13">
        <v>3</v>
      </c>
      <c r="AL15" s="13">
        <v>3</v>
      </c>
      <c r="AM15" s="13">
        <v>2</v>
      </c>
      <c r="AN15" s="13">
        <v>0</v>
      </c>
      <c r="AO15" s="13">
        <v>0</v>
      </c>
      <c r="AP15" s="13">
        <v>0</v>
      </c>
      <c r="AQ15" s="13">
        <v>0</v>
      </c>
      <c r="AR15" s="13">
        <v>0</v>
      </c>
      <c r="AS15" s="421">
        <v>250000</v>
      </c>
      <c r="AT15"/>
      <c r="AU15"/>
      <c r="AV15"/>
      <c r="AW15"/>
      <c r="AX15"/>
      <c r="AY15"/>
      <c r="AZ15"/>
      <c r="BA15"/>
      <c r="BB15"/>
      <c r="BC15"/>
      <c r="BD15"/>
      <c r="BE15"/>
      <c r="BF15"/>
      <c r="BG15"/>
      <c r="BH15"/>
      <c r="BI15"/>
      <c r="BJ15"/>
      <c r="BK15"/>
      <c r="BL15"/>
      <c r="BM15"/>
      <c r="BN15"/>
      <c r="BO15"/>
      <c r="BP15"/>
      <c r="BQ15"/>
      <c r="BR15"/>
      <c r="BS15"/>
      <c r="BT15"/>
      <c r="BU15"/>
      <c r="BV15"/>
      <c r="BW15"/>
      <c r="BX15"/>
    </row>
    <row r="16" spans="1:76" s="419" customFormat="1" ht="14.4">
      <c r="A16"/>
      <c r="B16" s="116" t="s">
        <v>1827</v>
      </c>
      <c r="C16" t="s">
        <v>1375</v>
      </c>
      <c r="D16" t="s">
        <v>270</v>
      </c>
      <c r="E16" s="13" t="s">
        <v>36</v>
      </c>
      <c r="F16" s="285">
        <v>2</v>
      </c>
      <c r="G16" s="13">
        <v>26</v>
      </c>
      <c r="H16" s="394">
        <v>0.7</v>
      </c>
      <c r="I16" s="395">
        <v>0</v>
      </c>
      <c r="J16" s="395">
        <v>0</v>
      </c>
      <c r="K16" s="395">
        <v>1</v>
      </c>
      <c r="L16" s="395">
        <v>0</v>
      </c>
      <c r="M16" s="395">
        <v>1</v>
      </c>
      <c r="N16" s="395">
        <v>0</v>
      </c>
      <c r="O16" s="394">
        <v>3.1</v>
      </c>
      <c r="P16" s="395">
        <v>2</v>
      </c>
      <c r="Q16" s="395">
        <v>3</v>
      </c>
      <c r="R16" s="395">
        <v>4</v>
      </c>
      <c r="S16" s="395" t="s">
        <v>2445</v>
      </c>
      <c r="T16" s="395">
        <v>10</v>
      </c>
      <c r="U16" s="395">
        <v>0</v>
      </c>
      <c r="V16"/>
      <c r="W16" s="13">
        <v>1</v>
      </c>
      <c r="X16" s="13">
        <v>0</v>
      </c>
      <c r="Y16" s="13">
        <v>0</v>
      </c>
      <c r="Z16" s="13">
        <v>0</v>
      </c>
      <c r="AA16" s="13">
        <v>0</v>
      </c>
      <c r="AB16" s="13">
        <v>2</v>
      </c>
      <c r="AC16" s="13">
        <v>11</v>
      </c>
      <c r="AD16" s="13">
        <v>11</v>
      </c>
      <c r="AE16" s="13">
        <v>4</v>
      </c>
      <c r="AF16" s="13">
        <v>0</v>
      </c>
      <c r="AG16" s="13">
        <v>0</v>
      </c>
      <c r="AH16" s="13">
        <v>0</v>
      </c>
      <c r="AI16" s="420"/>
      <c r="AJ16" s="13">
        <v>0</v>
      </c>
      <c r="AK16" s="13">
        <v>0</v>
      </c>
      <c r="AL16" s="13">
        <v>0</v>
      </c>
      <c r="AM16" s="13">
        <v>0</v>
      </c>
      <c r="AN16" s="13">
        <v>0</v>
      </c>
      <c r="AO16" s="13">
        <v>0</v>
      </c>
      <c r="AP16" s="13">
        <v>0</v>
      </c>
      <c r="AQ16" s="13">
        <v>0</v>
      </c>
      <c r="AR16" s="13">
        <v>0</v>
      </c>
      <c r="AS16" s="421">
        <v>250000</v>
      </c>
      <c r="AT16"/>
      <c r="AU16"/>
      <c r="AV16"/>
      <c r="AW16"/>
      <c r="AX16"/>
      <c r="AY16"/>
      <c r="AZ16"/>
      <c r="BA16"/>
      <c r="BB16"/>
      <c r="BC16"/>
      <c r="BD16"/>
      <c r="BE16"/>
      <c r="BF16"/>
      <c r="BG16"/>
      <c r="BH16"/>
      <c r="BI16"/>
      <c r="BJ16"/>
      <c r="BK16"/>
      <c r="BL16"/>
      <c r="BM16"/>
      <c r="BN16"/>
      <c r="BO16"/>
      <c r="BP16"/>
      <c r="BQ16"/>
      <c r="BR16"/>
      <c r="BS16"/>
      <c r="BT16"/>
      <c r="BU16"/>
      <c r="BV16"/>
      <c r="BW16"/>
      <c r="BX16"/>
    </row>
    <row r="17" spans="1:76" s="419" customFormat="1" ht="14.4">
      <c r="A17"/>
      <c r="B17" s="116" t="s">
        <v>1827</v>
      </c>
      <c r="C17" t="s">
        <v>1376</v>
      </c>
      <c r="D17" t="s">
        <v>287</v>
      </c>
      <c r="E17" s="13" t="s">
        <v>36</v>
      </c>
      <c r="F17" s="285">
        <v>2</v>
      </c>
      <c r="G17" s="13">
        <v>26</v>
      </c>
      <c r="H17" s="394">
        <v>0.8</v>
      </c>
      <c r="I17" s="395">
        <v>0</v>
      </c>
      <c r="J17" s="395">
        <v>1</v>
      </c>
      <c r="K17" s="395">
        <v>2</v>
      </c>
      <c r="L17" s="395">
        <v>1</v>
      </c>
      <c r="M17" s="395">
        <v>1</v>
      </c>
      <c r="N17" s="395">
        <v>0</v>
      </c>
      <c r="O17" s="394">
        <v>5.3</v>
      </c>
      <c r="P17" s="395">
        <v>3</v>
      </c>
      <c r="Q17" s="395">
        <v>6</v>
      </c>
      <c r="R17" s="395">
        <v>5</v>
      </c>
      <c r="S17" s="395" t="s">
        <v>2445</v>
      </c>
      <c r="T17" s="395">
        <v>10</v>
      </c>
      <c r="U17" s="395">
        <v>0</v>
      </c>
      <c r="V17"/>
      <c r="W17" s="13">
        <v>6</v>
      </c>
      <c r="X17" s="13">
        <v>0</v>
      </c>
      <c r="Y17" s="13">
        <v>0</v>
      </c>
      <c r="Z17" s="13">
        <v>0</v>
      </c>
      <c r="AA17" s="13">
        <v>1</v>
      </c>
      <c r="AB17" s="13">
        <v>4</v>
      </c>
      <c r="AC17" s="13">
        <v>15.3</v>
      </c>
      <c r="AD17" s="13">
        <v>92</v>
      </c>
      <c r="AE17" s="13">
        <v>9</v>
      </c>
      <c r="AF17" s="13">
        <v>0</v>
      </c>
      <c r="AG17" s="13">
        <v>0</v>
      </c>
      <c r="AH17" s="13">
        <v>0</v>
      </c>
      <c r="AI17" s="420"/>
      <c r="AJ17" s="13">
        <v>0</v>
      </c>
      <c r="AK17" s="13">
        <v>9</v>
      </c>
      <c r="AL17" s="13">
        <v>8</v>
      </c>
      <c r="AM17" s="13">
        <v>7</v>
      </c>
      <c r="AN17" s="13">
        <v>2</v>
      </c>
      <c r="AO17" s="13">
        <v>0</v>
      </c>
      <c r="AP17" s="13">
        <v>0</v>
      </c>
      <c r="AQ17" s="13">
        <v>0</v>
      </c>
      <c r="AR17" s="13">
        <v>0</v>
      </c>
      <c r="AS17" s="421">
        <v>250000</v>
      </c>
      <c r="AT17"/>
      <c r="AU17"/>
      <c r="AV17"/>
      <c r="AW17"/>
      <c r="AX17"/>
      <c r="AY17"/>
      <c r="AZ17"/>
      <c r="BA17"/>
      <c r="BB17"/>
      <c r="BC17"/>
      <c r="BD17"/>
      <c r="BE17"/>
      <c r="BF17"/>
      <c r="BG17"/>
      <c r="BH17"/>
      <c r="BI17"/>
      <c r="BJ17"/>
      <c r="BK17"/>
      <c r="BL17"/>
      <c r="BM17"/>
      <c r="BN17"/>
      <c r="BO17"/>
      <c r="BP17"/>
      <c r="BQ17"/>
      <c r="BR17"/>
      <c r="BS17"/>
      <c r="BT17"/>
      <c r="BU17"/>
      <c r="BV17"/>
      <c r="BW17"/>
      <c r="BX17"/>
    </row>
    <row r="18" spans="1:76" s="419" customFormat="1" ht="14.4">
      <c r="A18"/>
      <c r="B18" s="116" t="s">
        <v>1827</v>
      </c>
      <c r="C18" t="s">
        <v>1379</v>
      </c>
      <c r="D18" t="s">
        <v>511</v>
      </c>
      <c r="E18" s="13" t="s">
        <v>36</v>
      </c>
      <c r="F18" s="285">
        <v>2</v>
      </c>
      <c r="G18" s="13">
        <v>25</v>
      </c>
      <c r="H18" s="394">
        <v>0.7</v>
      </c>
      <c r="I18" s="395">
        <v>0</v>
      </c>
      <c r="J18" s="395">
        <v>0</v>
      </c>
      <c r="K18" s="395">
        <v>1</v>
      </c>
      <c r="L18" s="395">
        <v>0</v>
      </c>
      <c r="M18" s="395">
        <v>1</v>
      </c>
      <c r="N18" s="395">
        <v>0</v>
      </c>
      <c r="O18" s="394">
        <v>2.1</v>
      </c>
      <c r="P18" s="395">
        <v>1</v>
      </c>
      <c r="Q18" s="395">
        <v>2</v>
      </c>
      <c r="R18" s="395">
        <v>4</v>
      </c>
      <c r="S18" s="395" t="s">
        <v>2445</v>
      </c>
      <c r="T18" s="395">
        <v>10</v>
      </c>
      <c r="U18" s="395">
        <v>0</v>
      </c>
      <c r="V18"/>
      <c r="W18" s="13">
        <v>1</v>
      </c>
      <c r="X18" s="13">
        <v>0</v>
      </c>
      <c r="Y18" s="13">
        <v>0</v>
      </c>
      <c r="Z18" s="13">
        <v>0</v>
      </c>
      <c r="AA18" s="13">
        <v>-1</v>
      </c>
      <c r="AB18" s="13">
        <v>0</v>
      </c>
      <c r="AC18" s="13">
        <v>5</v>
      </c>
      <c r="AD18" s="13">
        <v>5</v>
      </c>
      <c r="AE18" s="13">
        <v>0</v>
      </c>
      <c r="AF18" s="13">
        <v>0</v>
      </c>
      <c r="AG18" s="13">
        <v>0</v>
      </c>
      <c r="AH18" s="13">
        <v>0</v>
      </c>
      <c r="AI18" s="420"/>
      <c r="AJ18" s="13">
        <v>0</v>
      </c>
      <c r="AK18" s="13">
        <v>0</v>
      </c>
      <c r="AL18" s="13">
        <v>0</v>
      </c>
      <c r="AM18" s="13">
        <v>0</v>
      </c>
      <c r="AN18" s="13">
        <v>0</v>
      </c>
      <c r="AO18" s="13">
        <v>0</v>
      </c>
      <c r="AP18" s="13">
        <v>0</v>
      </c>
      <c r="AQ18" s="13">
        <v>0</v>
      </c>
      <c r="AR18" s="13">
        <v>0</v>
      </c>
      <c r="AS18" s="421">
        <v>250000</v>
      </c>
      <c r="AT18"/>
      <c r="AU18"/>
      <c r="AV18"/>
      <c r="AW18"/>
      <c r="AX18"/>
      <c r="AY18"/>
      <c r="AZ18"/>
      <c r="BA18"/>
      <c r="BB18"/>
      <c r="BC18"/>
      <c r="BD18"/>
      <c r="BE18"/>
      <c r="BF18"/>
      <c r="BG18"/>
      <c r="BH18"/>
      <c r="BI18"/>
      <c r="BJ18"/>
      <c r="BK18"/>
      <c r="BL18"/>
      <c r="BM18"/>
      <c r="BN18"/>
      <c r="BO18"/>
      <c r="BP18"/>
      <c r="BQ18"/>
      <c r="BR18"/>
      <c r="BS18"/>
      <c r="BT18"/>
      <c r="BU18"/>
      <c r="BV18"/>
      <c r="BW18"/>
      <c r="BX18"/>
    </row>
    <row r="19" spans="1:76" s="419" customFormat="1" ht="14.4">
      <c r="A19"/>
      <c r="B19" s="116" t="s">
        <v>1827</v>
      </c>
      <c r="C19" t="s">
        <v>1393</v>
      </c>
      <c r="D19" t="s">
        <v>654</v>
      </c>
      <c r="E19" s="13" t="s">
        <v>36</v>
      </c>
      <c r="F19" s="285">
        <v>2</v>
      </c>
      <c r="G19" s="13">
        <v>23</v>
      </c>
      <c r="H19" s="394">
        <v>0.7</v>
      </c>
      <c r="I19" s="395">
        <v>0</v>
      </c>
      <c r="J19" s="395">
        <v>0</v>
      </c>
      <c r="K19" s="395">
        <v>1</v>
      </c>
      <c r="L19" s="395">
        <v>0</v>
      </c>
      <c r="M19" s="395">
        <v>1</v>
      </c>
      <c r="N19" s="395">
        <v>0</v>
      </c>
      <c r="O19" s="394">
        <v>6.8</v>
      </c>
      <c r="P19" s="395">
        <v>5</v>
      </c>
      <c r="Q19" s="395">
        <v>8</v>
      </c>
      <c r="R19" s="395">
        <v>4</v>
      </c>
      <c r="S19" s="395" t="s">
        <v>2445</v>
      </c>
      <c r="T19" s="395">
        <v>10</v>
      </c>
      <c r="U19" s="395">
        <v>0</v>
      </c>
      <c r="V19"/>
      <c r="W19" s="13">
        <v>2</v>
      </c>
      <c r="X19" s="13">
        <v>0</v>
      </c>
      <c r="Y19" s="13">
        <v>0</v>
      </c>
      <c r="Z19" s="13">
        <v>0</v>
      </c>
      <c r="AA19" s="13">
        <v>0</v>
      </c>
      <c r="AB19" s="13">
        <v>2</v>
      </c>
      <c r="AC19" s="13">
        <v>19</v>
      </c>
      <c r="AD19" s="13">
        <v>38</v>
      </c>
      <c r="AE19" s="13">
        <v>5</v>
      </c>
      <c r="AF19" s="13">
        <v>0</v>
      </c>
      <c r="AG19" s="13">
        <v>0</v>
      </c>
      <c r="AH19" s="13">
        <v>0</v>
      </c>
      <c r="AI19" s="420"/>
      <c r="AJ19" s="13">
        <v>0</v>
      </c>
      <c r="AK19" s="13">
        <v>1</v>
      </c>
      <c r="AL19" s="13">
        <v>1</v>
      </c>
      <c r="AM19" s="13">
        <v>3</v>
      </c>
      <c r="AN19" s="13">
        <v>0</v>
      </c>
      <c r="AO19" s="13">
        <v>0</v>
      </c>
      <c r="AP19" s="13">
        <v>0</v>
      </c>
      <c r="AQ19" s="13">
        <v>0</v>
      </c>
      <c r="AR19" s="13">
        <v>0</v>
      </c>
      <c r="AS19" s="421">
        <v>250000</v>
      </c>
      <c r="AT19"/>
      <c r="AU19"/>
      <c r="AV19"/>
      <c r="AW19"/>
      <c r="AX19"/>
      <c r="AY19"/>
      <c r="AZ19"/>
      <c r="BA19"/>
      <c r="BB19"/>
      <c r="BC19"/>
      <c r="BD19"/>
      <c r="BE19"/>
      <c r="BF19"/>
      <c r="BG19"/>
      <c r="BH19"/>
      <c r="BI19"/>
      <c r="BJ19"/>
      <c r="BK19"/>
      <c r="BL19"/>
      <c r="BM19"/>
      <c r="BN19"/>
      <c r="BO19"/>
      <c r="BP19"/>
      <c r="BQ19"/>
      <c r="BR19"/>
      <c r="BS19"/>
      <c r="BT19"/>
      <c r="BU19"/>
      <c r="BV19"/>
      <c r="BW19"/>
      <c r="BX19"/>
    </row>
    <row r="20" spans="1:76" s="419" customFormat="1" ht="14.4">
      <c r="A20"/>
      <c r="B20" s="116" t="s">
        <v>1827</v>
      </c>
      <c r="C20" t="s">
        <v>1318</v>
      </c>
      <c r="D20" t="s">
        <v>621</v>
      </c>
      <c r="E20" s="13" t="s">
        <v>36</v>
      </c>
      <c r="F20" s="285">
        <v>2</v>
      </c>
      <c r="G20" s="13">
        <v>22</v>
      </c>
      <c r="H20" s="394">
        <v>1</v>
      </c>
      <c r="I20" s="395">
        <v>1</v>
      </c>
      <c r="J20" s="395">
        <v>0</v>
      </c>
      <c r="K20" s="395">
        <v>1</v>
      </c>
      <c r="L20" s="395">
        <v>0</v>
      </c>
      <c r="M20" s="395">
        <v>1</v>
      </c>
      <c r="N20" s="395">
        <v>0</v>
      </c>
      <c r="O20" s="394">
        <v>4.9000000000000004</v>
      </c>
      <c r="P20" s="395">
        <v>4</v>
      </c>
      <c r="Q20" s="395">
        <v>5</v>
      </c>
      <c r="R20" s="395">
        <v>4</v>
      </c>
      <c r="S20" s="395" t="s">
        <v>2445</v>
      </c>
      <c r="T20" s="395">
        <v>10</v>
      </c>
      <c r="U20" s="395">
        <v>0</v>
      </c>
      <c r="V20"/>
      <c r="W20" s="13">
        <v>6</v>
      </c>
      <c r="X20" s="13">
        <v>0</v>
      </c>
      <c r="Y20" s="13">
        <v>1</v>
      </c>
      <c r="Z20" s="13">
        <v>1</v>
      </c>
      <c r="AA20" s="13">
        <v>0</v>
      </c>
      <c r="AB20" s="13">
        <v>2</v>
      </c>
      <c r="AC20" s="13">
        <v>14.3</v>
      </c>
      <c r="AD20" s="13">
        <v>86</v>
      </c>
      <c r="AE20" s="13">
        <v>5</v>
      </c>
      <c r="AF20" s="13">
        <v>0</v>
      </c>
      <c r="AG20" s="13">
        <v>0</v>
      </c>
      <c r="AH20" s="13">
        <v>0</v>
      </c>
      <c r="AI20" s="417">
        <v>3.5833333333333335</v>
      </c>
      <c r="AJ20" s="13">
        <v>0</v>
      </c>
      <c r="AK20" s="13">
        <v>3</v>
      </c>
      <c r="AL20" s="13">
        <v>8</v>
      </c>
      <c r="AM20" s="13">
        <v>5</v>
      </c>
      <c r="AN20" s="13">
        <v>2</v>
      </c>
      <c r="AO20" s="13">
        <v>0</v>
      </c>
      <c r="AP20" s="13">
        <v>0</v>
      </c>
      <c r="AQ20" s="13">
        <v>0</v>
      </c>
      <c r="AR20" s="13">
        <v>0</v>
      </c>
      <c r="AS20" s="421">
        <v>250000</v>
      </c>
      <c r="AT20"/>
      <c r="AU20"/>
      <c r="AV20"/>
      <c r="AW20"/>
      <c r="AX20"/>
      <c r="AY20"/>
      <c r="AZ20"/>
      <c r="BA20"/>
      <c r="BB20"/>
      <c r="BC20"/>
      <c r="BD20"/>
      <c r="BE20"/>
      <c r="BF20"/>
      <c r="BG20"/>
      <c r="BH20"/>
      <c r="BI20"/>
      <c r="BJ20"/>
      <c r="BK20"/>
      <c r="BL20"/>
      <c r="BM20"/>
      <c r="BN20"/>
      <c r="BO20"/>
      <c r="BP20"/>
      <c r="BQ20"/>
      <c r="BR20"/>
      <c r="BS20"/>
      <c r="BT20"/>
      <c r="BU20"/>
      <c r="BV20"/>
      <c r="BW20"/>
      <c r="BX20"/>
    </row>
    <row r="21" spans="1:76" s="419" customFormat="1" ht="14.4">
      <c r="A21"/>
      <c r="B21" s="116" t="s">
        <v>1827</v>
      </c>
      <c r="C21" t="s">
        <v>1328</v>
      </c>
      <c r="D21" t="s">
        <v>285</v>
      </c>
      <c r="E21" s="13" t="s">
        <v>36</v>
      </c>
      <c r="F21" s="285">
        <v>2</v>
      </c>
      <c r="G21" s="13">
        <v>26</v>
      </c>
      <c r="H21" s="394">
        <v>1</v>
      </c>
      <c r="I21" s="395">
        <v>2</v>
      </c>
      <c r="J21" s="395">
        <v>0</v>
      </c>
      <c r="K21" s="395">
        <v>1</v>
      </c>
      <c r="L21" s="395">
        <v>0</v>
      </c>
      <c r="M21" s="395">
        <v>1</v>
      </c>
      <c r="N21" s="395">
        <v>0</v>
      </c>
      <c r="O21" s="394">
        <v>4.5999999999999996</v>
      </c>
      <c r="P21" s="395">
        <v>4</v>
      </c>
      <c r="Q21" s="395">
        <v>5</v>
      </c>
      <c r="R21" s="395">
        <v>4</v>
      </c>
      <c r="S21" s="395" t="s">
        <v>2445</v>
      </c>
      <c r="T21" s="395">
        <v>10</v>
      </c>
      <c r="U21" s="395">
        <v>0</v>
      </c>
      <c r="V21"/>
      <c r="W21" s="13">
        <v>2</v>
      </c>
      <c r="X21" s="13">
        <v>0</v>
      </c>
      <c r="Y21" s="13">
        <v>1</v>
      </c>
      <c r="Z21" s="13">
        <v>1</v>
      </c>
      <c r="AA21" s="13">
        <v>1</v>
      </c>
      <c r="AB21" s="13">
        <v>2</v>
      </c>
      <c r="AC21" s="13">
        <v>12.5</v>
      </c>
      <c r="AD21" s="13">
        <v>25</v>
      </c>
      <c r="AE21" s="13">
        <v>0</v>
      </c>
      <c r="AF21" s="13">
        <v>0</v>
      </c>
      <c r="AG21" s="13">
        <v>0</v>
      </c>
      <c r="AH21" s="13">
        <v>0</v>
      </c>
      <c r="AI21" s="417">
        <v>1.0416666666666667</v>
      </c>
      <c r="AJ21" s="13">
        <v>0</v>
      </c>
      <c r="AK21" s="13">
        <v>1</v>
      </c>
      <c r="AL21" s="13">
        <v>1</v>
      </c>
      <c r="AM21" s="13">
        <v>1</v>
      </c>
      <c r="AN21" s="13">
        <v>0</v>
      </c>
      <c r="AO21" s="13">
        <v>0</v>
      </c>
      <c r="AP21" s="13">
        <v>0</v>
      </c>
      <c r="AQ21" s="13">
        <v>0</v>
      </c>
      <c r="AR21" s="13">
        <v>0</v>
      </c>
      <c r="AS21" s="421">
        <v>250000</v>
      </c>
      <c r="AT21"/>
      <c r="AU21"/>
      <c r="AV21"/>
      <c r="AW21"/>
      <c r="AX21"/>
      <c r="AY21"/>
      <c r="AZ21"/>
      <c r="BA21"/>
      <c r="BB21"/>
      <c r="BC21"/>
      <c r="BD21"/>
      <c r="BE21"/>
      <c r="BF21"/>
      <c r="BG21"/>
      <c r="BH21"/>
      <c r="BI21"/>
      <c r="BJ21"/>
      <c r="BK21"/>
      <c r="BL21"/>
      <c r="BM21"/>
      <c r="BN21"/>
      <c r="BO21"/>
      <c r="BP21"/>
      <c r="BQ21"/>
      <c r="BR21"/>
      <c r="BS21"/>
      <c r="BT21"/>
      <c r="BU21"/>
      <c r="BV21"/>
      <c r="BW21"/>
      <c r="BX21"/>
    </row>
    <row r="22" spans="1:76" s="419" customFormat="1" ht="14.4">
      <c r="A22"/>
      <c r="B22" s="116" t="s">
        <v>1827</v>
      </c>
      <c r="C22" t="s">
        <v>1425</v>
      </c>
      <c r="D22" t="s">
        <v>549</v>
      </c>
      <c r="E22" s="13" t="s">
        <v>36</v>
      </c>
      <c r="F22" s="285">
        <v>2</v>
      </c>
      <c r="G22" s="13">
        <v>24</v>
      </c>
      <c r="H22" s="394">
        <v>0.7</v>
      </c>
      <c r="I22" s="395">
        <v>0</v>
      </c>
      <c r="J22" s="395">
        <v>0</v>
      </c>
      <c r="K22" s="395">
        <v>1</v>
      </c>
      <c r="L22" s="395">
        <v>0</v>
      </c>
      <c r="M22" s="395">
        <v>1</v>
      </c>
      <c r="N22" s="395">
        <v>0</v>
      </c>
      <c r="O22" s="394">
        <v>4.2</v>
      </c>
      <c r="P22" s="395">
        <v>3</v>
      </c>
      <c r="Q22" s="395">
        <v>4</v>
      </c>
      <c r="R22" s="395">
        <v>4</v>
      </c>
      <c r="S22" s="395" t="s">
        <v>2445</v>
      </c>
      <c r="T22" s="395">
        <v>10</v>
      </c>
      <c r="U22" s="395">
        <v>0</v>
      </c>
      <c r="V22"/>
      <c r="W22" s="13">
        <v>1</v>
      </c>
      <c r="X22" s="13">
        <v>0</v>
      </c>
      <c r="Y22" s="13">
        <v>0</v>
      </c>
      <c r="Z22" s="13">
        <v>0</v>
      </c>
      <c r="AA22" s="13">
        <v>-1</v>
      </c>
      <c r="AB22" s="13">
        <v>0</v>
      </c>
      <c r="AC22" s="13">
        <v>12</v>
      </c>
      <c r="AD22" s="13">
        <v>12</v>
      </c>
      <c r="AE22" s="13">
        <v>0</v>
      </c>
      <c r="AF22" s="13">
        <v>0</v>
      </c>
      <c r="AG22" s="13">
        <v>0</v>
      </c>
      <c r="AH22" s="13">
        <v>0</v>
      </c>
      <c r="AI22" s="420"/>
      <c r="AJ22" s="13">
        <v>0</v>
      </c>
      <c r="AK22" s="13">
        <v>0</v>
      </c>
      <c r="AL22" s="13">
        <v>1</v>
      </c>
      <c r="AM22" s="13">
        <v>1</v>
      </c>
      <c r="AN22" s="13">
        <v>0</v>
      </c>
      <c r="AO22" s="13">
        <v>0</v>
      </c>
      <c r="AP22" s="13">
        <v>0</v>
      </c>
      <c r="AQ22" s="13">
        <v>0</v>
      </c>
      <c r="AR22" s="13">
        <v>0</v>
      </c>
      <c r="AS22" s="421">
        <v>250000</v>
      </c>
      <c r="AT22"/>
      <c r="AU22"/>
      <c r="AV22"/>
      <c r="AW22"/>
      <c r="AX22"/>
      <c r="AY22"/>
      <c r="AZ22"/>
      <c r="BA22"/>
      <c r="BB22"/>
      <c r="BC22"/>
      <c r="BD22"/>
      <c r="BE22"/>
      <c r="BF22"/>
      <c r="BG22"/>
      <c r="BH22"/>
      <c r="BI22"/>
      <c r="BJ22"/>
      <c r="BK22"/>
      <c r="BL22"/>
      <c r="BM22"/>
      <c r="BN22"/>
      <c r="BO22"/>
      <c r="BP22"/>
      <c r="BQ22"/>
      <c r="BR22"/>
      <c r="BS22"/>
      <c r="BT22"/>
      <c r="BU22"/>
      <c r="BV22"/>
      <c r="BW22"/>
      <c r="BX22"/>
    </row>
    <row r="23" spans="1:76" s="419" customFormat="1" ht="14.4">
      <c r="A23"/>
      <c r="B23" s="116" t="s">
        <v>1827</v>
      </c>
      <c r="C23" t="s">
        <v>1342</v>
      </c>
      <c r="D23" t="s">
        <v>563</v>
      </c>
      <c r="E23" s="13" t="s">
        <v>36</v>
      </c>
      <c r="F23" s="285">
        <v>2</v>
      </c>
      <c r="G23" s="13">
        <v>22</v>
      </c>
      <c r="H23" s="394">
        <v>0.9</v>
      </c>
      <c r="I23" s="395">
        <v>3</v>
      </c>
      <c r="J23" s="395">
        <v>0</v>
      </c>
      <c r="K23" s="395">
        <v>1</v>
      </c>
      <c r="L23" s="395">
        <v>0</v>
      </c>
      <c r="M23" s="395">
        <v>1</v>
      </c>
      <c r="N23" s="395">
        <v>0</v>
      </c>
      <c r="O23" s="394">
        <v>4.2</v>
      </c>
      <c r="P23" s="395">
        <v>4</v>
      </c>
      <c r="Q23" s="395">
        <v>3</v>
      </c>
      <c r="R23" s="395">
        <v>5</v>
      </c>
      <c r="S23" s="395" t="s">
        <v>2445</v>
      </c>
      <c r="T23" s="395">
        <v>10</v>
      </c>
      <c r="U23" s="395">
        <v>0</v>
      </c>
      <c r="V23"/>
      <c r="W23" s="13">
        <v>1</v>
      </c>
      <c r="X23" s="13">
        <v>0</v>
      </c>
      <c r="Y23" s="13">
        <v>1</v>
      </c>
      <c r="Z23" s="13">
        <v>1</v>
      </c>
      <c r="AA23" s="13">
        <v>0</v>
      </c>
      <c r="AB23" s="13">
        <v>0</v>
      </c>
      <c r="AC23" s="13">
        <v>14</v>
      </c>
      <c r="AD23" s="13">
        <v>14</v>
      </c>
      <c r="AE23" s="13">
        <v>1</v>
      </c>
      <c r="AF23" s="13">
        <v>0</v>
      </c>
      <c r="AG23" s="13">
        <v>0</v>
      </c>
      <c r="AH23" s="13">
        <v>0</v>
      </c>
      <c r="AI23" s="422">
        <v>0.58333333333333337</v>
      </c>
      <c r="AJ23" s="13">
        <v>0</v>
      </c>
      <c r="AK23" s="13">
        <v>1</v>
      </c>
      <c r="AL23" s="13">
        <v>0</v>
      </c>
      <c r="AM23" s="13">
        <v>1</v>
      </c>
      <c r="AN23" s="13">
        <v>0</v>
      </c>
      <c r="AO23" s="13">
        <v>0</v>
      </c>
      <c r="AP23" s="13">
        <v>0</v>
      </c>
      <c r="AQ23" s="13">
        <v>0</v>
      </c>
      <c r="AR23" s="13">
        <v>0</v>
      </c>
      <c r="AS23" s="421">
        <v>250000</v>
      </c>
      <c r="AT23"/>
      <c r="AU23"/>
      <c r="AV23"/>
      <c r="AW23"/>
      <c r="AX23"/>
      <c r="AY23"/>
      <c r="AZ23"/>
      <c r="BA23"/>
      <c r="BB23"/>
      <c r="BC23"/>
      <c r="BD23"/>
      <c r="BE23"/>
      <c r="BF23"/>
      <c r="BG23"/>
      <c r="BH23"/>
      <c r="BI23"/>
      <c r="BJ23"/>
      <c r="BK23"/>
      <c r="BL23"/>
      <c r="BM23"/>
      <c r="BN23"/>
      <c r="BO23"/>
      <c r="BP23"/>
      <c r="BQ23"/>
      <c r="BR23"/>
      <c r="BS23"/>
      <c r="BT23"/>
      <c r="BU23"/>
      <c r="BV23"/>
      <c r="BW23"/>
      <c r="BX23"/>
    </row>
    <row r="24" spans="1:76" s="419" customFormat="1" ht="14.4">
      <c r="A24"/>
      <c r="B24" s="116" t="s">
        <v>1827</v>
      </c>
      <c r="C24" t="s">
        <v>1444</v>
      </c>
      <c r="D24" t="s">
        <v>681</v>
      </c>
      <c r="E24" s="13" t="s">
        <v>36</v>
      </c>
      <c r="F24" s="285">
        <v>2</v>
      </c>
      <c r="G24" s="13">
        <v>23</v>
      </c>
      <c r="H24" s="394">
        <v>0.7</v>
      </c>
      <c r="I24" s="395">
        <v>0</v>
      </c>
      <c r="J24" s="395">
        <v>0</v>
      </c>
      <c r="K24" s="395">
        <v>1</v>
      </c>
      <c r="L24" s="395">
        <v>0</v>
      </c>
      <c r="M24" s="395">
        <v>1</v>
      </c>
      <c r="N24" s="395">
        <v>0</v>
      </c>
      <c r="O24" s="394">
        <v>3.2</v>
      </c>
      <c r="P24" s="395">
        <v>1</v>
      </c>
      <c r="Q24" s="395">
        <v>4</v>
      </c>
      <c r="R24" s="395">
        <v>5</v>
      </c>
      <c r="S24" s="395" t="s">
        <v>2445</v>
      </c>
      <c r="T24" s="395">
        <v>10</v>
      </c>
      <c r="U24" s="395">
        <v>0</v>
      </c>
      <c r="V24"/>
      <c r="W24" s="13">
        <v>2</v>
      </c>
      <c r="X24" s="13">
        <v>0</v>
      </c>
      <c r="Y24" s="13">
        <v>0</v>
      </c>
      <c r="Z24" s="13">
        <v>0</v>
      </c>
      <c r="AA24" s="13">
        <v>-1</v>
      </c>
      <c r="AB24" s="13">
        <v>0</v>
      </c>
      <c r="AC24" s="13">
        <v>10</v>
      </c>
      <c r="AD24" s="13">
        <v>20</v>
      </c>
      <c r="AE24" s="13">
        <v>0</v>
      </c>
      <c r="AF24" s="13">
        <v>0</v>
      </c>
      <c r="AG24" s="13">
        <v>0</v>
      </c>
      <c r="AH24" s="13">
        <v>0</v>
      </c>
      <c r="AI24" s="420"/>
      <c r="AJ24" s="13">
        <v>0</v>
      </c>
      <c r="AK24" s="13">
        <v>0</v>
      </c>
      <c r="AL24" s="13">
        <v>0</v>
      </c>
      <c r="AM24" s="13">
        <v>0</v>
      </c>
      <c r="AN24" s="13">
        <v>0</v>
      </c>
      <c r="AO24" s="13">
        <v>0</v>
      </c>
      <c r="AP24" s="13">
        <v>0</v>
      </c>
      <c r="AQ24" s="13">
        <v>0</v>
      </c>
      <c r="AR24" s="13">
        <v>0</v>
      </c>
      <c r="AS24" s="421">
        <v>250000</v>
      </c>
      <c r="AT24"/>
      <c r="AU24"/>
      <c r="AV24"/>
      <c r="AW24"/>
      <c r="AX24"/>
      <c r="AY24"/>
      <c r="AZ24"/>
      <c r="BA24"/>
      <c r="BB24"/>
      <c r="BC24"/>
      <c r="BD24"/>
      <c r="BE24"/>
      <c r="BF24"/>
      <c r="BG24"/>
      <c r="BH24"/>
      <c r="BI24"/>
      <c r="BJ24"/>
      <c r="BK24"/>
      <c r="BL24"/>
      <c r="BM24"/>
      <c r="BN24"/>
      <c r="BO24"/>
      <c r="BP24"/>
      <c r="BQ24"/>
      <c r="BR24"/>
      <c r="BS24"/>
      <c r="BT24"/>
      <c r="BU24"/>
      <c r="BV24"/>
      <c r="BW24"/>
      <c r="BX24"/>
    </row>
    <row r="25" spans="1:76" s="419" customFormat="1" ht="14.4">
      <c r="A25"/>
      <c r="B25" s="116" t="s">
        <v>1827</v>
      </c>
      <c r="C25" t="s">
        <v>855</v>
      </c>
      <c r="D25" t="s">
        <v>525</v>
      </c>
      <c r="E25" s="13" t="s">
        <v>36</v>
      </c>
      <c r="F25" s="285">
        <v>2</v>
      </c>
      <c r="G25" s="13">
        <v>24</v>
      </c>
      <c r="H25" s="394">
        <v>1.4</v>
      </c>
      <c r="I25" s="395">
        <v>2</v>
      </c>
      <c r="J25" s="395">
        <v>1</v>
      </c>
      <c r="K25" s="395">
        <v>3</v>
      </c>
      <c r="L25" s="395">
        <v>1</v>
      </c>
      <c r="M25" s="395">
        <v>1</v>
      </c>
      <c r="N25" s="395">
        <v>0</v>
      </c>
      <c r="O25" s="394">
        <v>5.3</v>
      </c>
      <c r="P25" s="395">
        <v>5</v>
      </c>
      <c r="Q25" s="395">
        <v>4</v>
      </c>
      <c r="R25" s="395">
        <v>4</v>
      </c>
      <c r="S25" s="395" t="s">
        <v>2445</v>
      </c>
      <c r="T25" s="395">
        <v>10</v>
      </c>
      <c r="U25" s="395">
        <v>1</v>
      </c>
      <c r="V25"/>
      <c r="W25" s="13">
        <v>8</v>
      </c>
      <c r="X25" s="13">
        <v>1</v>
      </c>
      <c r="Y25" s="13">
        <v>1</v>
      </c>
      <c r="Z25" s="13">
        <v>2</v>
      </c>
      <c r="AA25" s="13">
        <v>1</v>
      </c>
      <c r="AB25" s="13">
        <v>4</v>
      </c>
      <c r="AC25" s="13">
        <v>13.6</v>
      </c>
      <c r="AD25" s="13">
        <v>109</v>
      </c>
      <c r="AE25" s="13">
        <v>14</v>
      </c>
      <c r="AF25" s="13">
        <v>7.1</v>
      </c>
      <c r="AG25" s="13">
        <v>1</v>
      </c>
      <c r="AH25" s="13">
        <v>0</v>
      </c>
      <c r="AI25" s="417">
        <v>2.2708333333333335</v>
      </c>
      <c r="AJ25" s="13">
        <v>0</v>
      </c>
      <c r="AK25" s="13">
        <v>5</v>
      </c>
      <c r="AL25" s="13">
        <v>3</v>
      </c>
      <c r="AM25" s="13">
        <v>5</v>
      </c>
      <c r="AN25" s="13">
        <v>1</v>
      </c>
      <c r="AO25" s="13">
        <v>0</v>
      </c>
      <c r="AP25" s="13">
        <v>0</v>
      </c>
      <c r="AQ25" s="13">
        <v>0</v>
      </c>
      <c r="AR25" s="13">
        <v>0</v>
      </c>
      <c r="AS25" s="421">
        <v>250000</v>
      </c>
      <c r="AT25"/>
      <c r="AU25"/>
      <c r="AV25"/>
      <c r="AW25"/>
      <c r="AX25"/>
      <c r="AY25"/>
      <c r="AZ25"/>
      <c r="BA25"/>
      <c r="BB25"/>
      <c r="BC25"/>
      <c r="BD25"/>
      <c r="BE25"/>
      <c r="BF25"/>
      <c r="BG25"/>
      <c r="BH25"/>
      <c r="BI25"/>
      <c r="BJ25"/>
      <c r="BK25"/>
      <c r="BL25"/>
      <c r="BM25"/>
      <c r="BN25"/>
      <c r="BO25"/>
      <c r="BP25"/>
      <c r="BQ25"/>
      <c r="BR25"/>
      <c r="BS25"/>
      <c r="BT25"/>
      <c r="BU25"/>
      <c r="BV25"/>
      <c r="BW25"/>
      <c r="BX25"/>
    </row>
    <row r="26" spans="1:76" s="419" customFormat="1" ht="14.4">
      <c r="A26"/>
      <c r="B26" s="116" t="s">
        <v>1827</v>
      </c>
      <c r="C26" t="s">
        <v>1452</v>
      </c>
      <c r="D26" t="s">
        <v>652</v>
      </c>
      <c r="E26" s="13" t="s">
        <v>36</v>
      </c>
      <c r="F26" s="285">
        <v>2</v>
      </c>
      <c r="G26" s="13">
        <v>26</v>
      </c>
      <c r="H26" s="394">
        <v>0.8</v>
      </c>
      <c r="I26" s="395">
        <v>0</v>
      </c>
      <c r="J26" s="395">
        <v>0</v>
      </c>
      <c r="K26" s="395">
        <v>1</v>
      </c>
      <c r="L26" s="395">
        <v>0</v>
      </c>
      <c r="M26" s="395">
        <v>1</v>
      </c>
      <c r="N26" s="395">
        <v>0</v>
      </c>
      <c r="O26" s="394">
        <v>4</v>
      </c>
      <c r="P26" s="395">
        <v>2</v>
      </c>
      <c r="Q26" s="395">
        <v>5</v>
      </c>
      <c r="R26" s="395">
        <v>5</v>
      </c>
      <c r="S26" s="395" t="s">
        <v>2445</v>
      </c>
      <c r="T26" s="395">
        <v>0</v>
      </c>
      <c r="U26" s="395">
        <v>0</v>
      </c>
      <c r="V26"/>
      <c r="W26" s="13">
        <v>5</v>
      </c>
      <c r="X26" s="13">
        <v>0</v>
      </c>
      <c r="Y26" s="13">
        <v>0</v>
      </c>
      <c r="Z26" s="13">
        <v>0</v>
      </c>
      <c r="AA26" s="13">
        <v>-1</v>
      </c>
      <c r="AB26" s="13">
        <v>7</v>
      </c>
      <c r="AC26" s="13">
        <v>7</v>
      </c>
      <c r="AD26" s="13">
        <v>35</v>
      </c>
      <c r="AE26" s="13">
        <v>1</v>
      </c>
      <c r="AF26" s="13">
        <v>0</v>
      </c>
      <c r="AG26" s="13">
        <v>0</v>
      </c>
      <c r="AH26" s="13">
        <v>0</v>
      </c>
      <c r="AI26" s="420"/>
      <c r="AJ26" s="13">
        <v>0</v>
      </c>
      <c r="AK26" s="13">
        <v>3</v>
      </c>
      <c r="AL26" s="13">
        <v>4</v>
      </c>
      <c r="AM26" s="13">
        <v>1</v>
      </c>
      <c r="AN26" s="13">
        <v>0</v>
      </c>
      <c r="AO26" s="13">
        <v>0</v>
      </c>
      <c r="AP26" s="13">
        <v>0</v>
      </c>
      <c r="AQ26" s="13">
        <v>0</v>
      </c>
      <c r="AR26" s="13">
        <v>0</v>
      </c>
      <c r="AS26" s="421">
        <v>250000</v>
      </c>
      <c r="AT26"/>
      <c r="AU26"/>
      <c r="AV26"/>
      <c r="AW26"/>
      <c r="AX26"/>
      <c r="AY26"/>
      <c r="AZ26"/>
      <c r="BA26"/>
      <c r="BB26"/>
      <c r="BC26"/>
      <c r="BD26"/>
      <c r="BE26"/>
      <c r="BF26"/>
      <c r="BG26"/>
      <c r="BH26"/>
      <c r="BI26"/>
      <c r="BJ26"/>
      <c r="BK26"/>
      <c r="BL26"/>
      <c r="BM26"/>
      <c r="BN26"/>
      <c r="BO26"/>
      <c r="BP26"/>
      <c r="BQ26"/>
      <c r="BR26"/>
      <c r="BS26"/>
      <c r="BT26"/>
      <c r="BU26"/>
      <c r="BV26"/>
      <c r="BW26"/>
      <c r="BX26"/>
    </row>
    <row r="27" spans="1:76" s="419" customFormat="1">
      <c r="A27" s="9"/>
      <c r="B27" s="9"/>
      <c r="C27" s="9"/>
      <c r="D27" s="9"/>
      <c r="E27" s="9"/>
      <c r="F27" s="431"/>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c r="BM27"/>
      <c r="BN27"/>
      <c r="BO27"/>
      <c r="BP27"/>
      <c r="BQ27"/>
      <c r="BR27"/>
      <c r="BS27"/>
      <c r="BT27"/>
      <c r="BU27"/>
      <c r="BV27"/>
      <c r="BW27"/>
      <c r="BX27"/>
    </row>
    <row r="28" spans="1:76" s="419" customFormat="1" ht="14.4">
      <c r="A28" s="9"/>
      <c r="B28" s="116" t="s">
        <v>1827</v>
      </c>
      <c r="C28" t="s">
        <v>1607</v>
      </c>
      <c r="D28" t="s">
        <v>611</v>
      </c>
      <c r="E28" s="13" t="s">
        <v>31</v>
      </c>
      <c r="F28" s="285">
        <v>3</v>
      </c>
      <c r="G28" s="13">
        <v>25</v>
      </c>
      <c r="H28" s="394">
        <v>2.1</v>
      </c>
      <c r="I28" s="395">
        <v>1</v>
      </c>
      <c r="J28" s="395">
        <v>1</v>
      </c>
      <c r="K28" s="395">
        <v>0</v>
      </c>
      <c r="L28" s="395">
        <v>1</v>
      </c>
      <c r="M28" s="395">
        <v>3</v>
      </c>
      <c r="N28" s="395">
        <v>4</v>
      </c>
      <c r="O28" s="394">
        <v>3.2</v>
      </c>
      <c r="P28" s="395">
        <v>2</v>
      </c>
      <c r="Q28" s="395">
        <v>3</v>
      </c>
      <c r="R28" s="395">
        <v>6</v>
      </c>
      <c r="S28" s="395" t="s">
        <v>2445</v>
      </c>
      <c r="T28" s="395">
        <v>10</v>
      </c>
      <c r="U28" s="395">
        <v>0</v>
      </c>
      <c r="V28"/>
      <c r="W28" s="13">
        <v>7</v>
      </c>
      <c r="X28" s="13">
        <v>0</v>
      </c>
      <c r="Y28" s="13">
        <v>1</v>
      </c>
      <c r="Z28" s="13">
        <v>1</v>
      </c>
      <c r="AA28" s="13">
        <v>3</v>
      </c>
      <c r="AB28" s="13">
        <v>4</v>
      </c>
      <c r="AC28" s="13">
        <v>9.9</v>
      </c>
      <c r="AD28" s="13">
        <v>69</v>
      </c>
      <c r="AE28" s="13">
        <v>8</v>
      </c>
      <c r="AF28" s="13">
        <v>0</v>
      </c>
      <c r="AG28" s="13">
        <v>0</v>
      </c>
      <c r="AH28" s="13">
        <v>0</v>
      </c>
      <c r="AI28" s="417">
        <v>2.875</v>
      </c>
      <c r="AJ28" s="13">
        <v>0</v>
      </c>
      <c r="AK28" s="13">
        <v>3</v>
      </c>
      <c r="AL28" s="13">
        <v>2</v>
      </c>
      <c r="AM28" s="13">
        <v>6</v>
      </c>
      <c r="AN28" s="13">
        <v>1</v>
      </c>
      <c r="AO28" s="13">
        <v>1</v>
      </c>
      <c r="AP28" s="13">
        <v>1</v>
      </c>
      <c r="AQ28" s="13">
        <v>50</v>
      </c>
      <c r="AR28" s="13">
        <v>0</v>
      </c>
      <c r="AS28" s="421">
        <v>250000</v>
      </c>
      <c r="AT28"/>
      <c r="AU28"/>
      <c r="AV28"/>
      <c r="AW28"/>
      <c r="AX28"/>
      <c r="AY28"/>
      <c r="AZ28"/>
      <c r="BA28"/>
      <c r="BB28"/>
      <c r="BC28"/>
      <c r="BD28"/>
      <c r="BE28"/>
      <c r="BF28"/>
      <c r="BG28"/>
      <c r="BH28"/>
      <c r="BI28"/>
      <c r="BJ28"/>
      <c r="BK28"/>
      <c r="BL28"/>
      <c r="BM28"/>
      <c r="BN28"/>
      <c r="BO28"/>
      <c r="BP28"/>
      <c r="BQ28"/>
      <c r="BR28"/>
      <c r="BS28"/>
      <c r="BT28"/>
      <c r="BU28"/>
      <c r="BV28"/>
      <c r="BW28"/>
      <c r="BX28"/>
    </row>
    <row r="29" spans="1:76" s="419" customFormat="1" ht="14.4">
      <c r="A29" s="9"/>
      <c r="B29" s="116" t="s">
        <v>1827</v>
      </c>
      <c r="C29" t="s">
        <v>1369</v>
      </c>
      <c r="D29" t="s">
        <v>387</v>
      </c>
      <c r="E29" s="13" t="s">
        <v>31</v>
      </c>
      <c r="F29" s="285">
        <v>3</v>
      </c>
      <c r="G29" s="13">
        <v>25</v>
      </c>
      <c r="H29" s="394">
        <v>2</v>
      </c>
      <c r="I29" s="395">
        <v>0</v>
      </c>
      <c r="J29" s="395">
        <v>1</v>
      </c>
      <c r="K29" s="395">
        <v>0</v>
      </c>
      <c r="L29" s="395">
        <v>1</v>
      </c>
      <c r="M29" s="395">
        <v>4</v>
      </c>
      <c r="N29" s="395">
        <v>4</v>
      </c>
      <c r="O29" s="394">
        <v>2.9</v>
      </c>
      <c r="P29" s="395">
        <v>2</v>
      </c>
      <c r="Q29" s="395">
        <v>4</v>
      </c>
      <c r="R29" s="395">
        <v>5</v>
      </c>
      <c r="S29" s="395" t="s">
        <v>2445</v>
      </c>
      <c r="T29" s="395">
        <v>10</v>
      </c>
      <c r="U29" s="395">
        <v>0</v>
      </c>
      <c r="V29"/>
      <c r="W29" s="13">
        <v>4</v>
      </c>
      <c r="X29" s="13">
        <v>0</v>
      </c>
      <c r="Y29" s="13">
        <v>0</v>
      </c>
      <c r="Z29" s="13">
        <v>0</v>
      </c>
      <c r="AA29" s="13">
        <v>-1</v>
      </c>
      <c r="AB29" s="13">
        <v>0</v>
      </c>
      <c r="AC29" s="13">
        <v>8.3000000000000007</v>
      </c>
      <c r="AD29" s="13">
        <v>33</v>
      </c>
      <c r="AE29" s="13">
        <v>2</v>
      </c>
      <c r="AF29" s="13">
        <v>0</v>
      </c>
      <c r="AG29" s="13">
        <v>0</v>
      </c>
      <c r="AH29" s="13">
        <v>0</v>
      </c>
      <c r="AI29" s="420"/>
      <c r="AJ29" s="13">
        <v>0</v>
      </c>
      <c r="AK29" s="13">
        <v>0</v>
      </c>
      <c r="AL29" s="13">
        <v>1</v>
      </c>
      <c r="AM29" s="13">
        <v>1</v>
      </c>
      <c r="AN29" s="13">
        <v>1</v>
      </c>
      <c r="AO29" s="13">
        <v>1</v>
      </c>
      <c r="AP29" s="13">
        <v>0</v>
      </c>
      <c r="AQ29" s="13">
        <v>100</v>
      </c>
      <c r="AR29" s="13">
        <v>0</v>
      </c>
      <c r="AS29" s="421">
        <v>250000</v>
      </c>
      <c r="AT29"/>
      <c r="AU29"/>
      <c r="AV29"/>
      <c r="AW29"/>
      <c r="AX29"/>
      <c r="AY29"/>
      <c r="AZ29"/>
      <c r="BA29"/>
      <c r="BB29"/>
      <c r="BC29"/>
      <c r="BD29"/>
      <c r="BE29"/>
      <c r="BF29"/>
      <c r="BG29"/>
      <c r="BH29"/>
      <c r="BI29"/>
      <c r="BJ29"/>
      <c r="BK29"/>
      <c r="BL29"/>
      <c r="BM29"/>
      <c r="BN29"/>
      <c r="BO29"/>
      <c r="BP29"/>
      <c r="BQ29"/>
      <c r="BR29"/>
      <c r="BS29"/>
      <c r="BT29"/>
      <c r="BU29"/>
      <c r="BV29"/>
      <c r="BW29"/>
      <c r="BX29"/>
    </row>
    <row r="30" spans="1:76" s="419" customFormat="1" ht="14.4">
      <c r="A30" s="9"/>
      <c r="B30" s="116" t="s">
        <v>1827</v>
      </c>
      <c r="C30" t="s">
        <v>1371</v>
      </c>
      <c r="D30" t="s">
        <v>643</v>
      </c>
      <c r="E30" s="13" t="s">
        <v>38</v>
      </c>
      <c r="F30" s="285">
        <v>3</v>
      </c>
      <c r="G30" s="13">
        <v>23</v>
      </c>
      <c r="H30" s="394">
        <v>2</v>
      </c>
      <c r="I30" s="395">
        <v>0</v>
      </c>
      <c r="J30" s="395">
        <v>1</v>
      </c>
      <c r="K30" s="395">
        <v>0</v>
      </c>
      <c r="L30" s="395">
        <v>1</v>
      </c>
      <c r="M30" s="395">
        <v>4</v>
      </c>
      <c r="N30" s="395">
        <v>2</v>
      </c>
      <c r="O30" s="394">
        <v>2</v>
      </c>
      <c r="P30" s="395">
        <v>1</v>
      </c>
      <c r="Q30" s="395">
        <v>3</v>
      </c>
      <c r="R30" s="395">
        <v>5</v>
      </c>
      <c r="S30" s="395" t="s">
        <v>2445</v>
      </c>
      <c r="T30" s="395">
        <v>10</v>
      </c>
      <c r="U30" s="395">
        <v>0</v>
      </c>
      <c r="V30"/>
      <c r="W30" s="13">
        <v>2</v>
      </c>
      <c r="X30" s="13">
        <v>0</v>
      </c>
      <c r="Y30" s="13">
        <v>0</v>
      </c>
      <c r="Z30" s="13">
        <v>0</v>
      </c>
      <c r="AA30" s="13">
        <v>0</v>
      </c>
      <c r="AB30" s="13">
        <v>0</v>
      </c>
      <c r="AC30" s="13">
        <v>5.5</v>
      </c>
      <c r="AD30" s="13">
        <v>11</v>
      </c>
      <c r="AE30" s="13">
        <v>0</v>
      </c>
      <c r="AF30" s="13">
        <v>0</v>
      </c>
      <c r="AG30" s="13">
        <v>0</v>
      </c>
      <c r="AH30" s="13">
        <v>0</v>
      </c>
      <c r="AI30" s="420"/>
      <c r="AJ30" s="13">
        <v>0</v>
      </c>
      <c r="AK30" s="13">
        <v>0</v>
      </c>
      <c r="AL30" s="13">
        <v>0</v>
      </c>
      <c r="AM30" s="13">
        <v>1</v>
      </c>
      <c r="AN30" s="13">
        <v>0</v>
      </c>
      <c r="AO30" s="13">
        <v>0</v>
      </c>
      <c r="AP30" s="13">
        <v>0</v>
      </c>
      <c r="AQ30" s="13">
        <v>0</v>
      </c>
      <c r="AR30" s="13">
        <v>0</v>
      </c>
      <c r="AS30" s="421">
        <v>250000</v>
      </c>
      <c r="AT30"/>
      <c r="AU30"/>
      <c r="AV30"/>
      <c r="AW30"/>
      <c r="AX30"/>
      <c r="AY30"/>
      <c r="AZ30"/>
      <c r="BA30"/>
      <c r="BB30"/>
      <c r="BC30"/>
      <c r="BD30"/>
      <c r="BE30"/>
      <c r="BF30"/>
      <c r="BG30"/>
      <c r="BH30"/>
      <c r="BI30"/>
      <c r="BJ30"/>
      <c r="BK30"/>
      <c r="BL30"/>
      <c r="BM30"/>
      <c r="BN30"/>
      <c r="BO30"/>
      <c r="BP30"/>
      <c r="BQ30"/>
      <c r="BR30"/>
      <c r="BS30"/>
      <c r="BT30"/>
      <c r="BU30"/>
      <c r="BV30"/>
      <c r="BW30"/>
      <c r="BX30"/>
    </row>
    <row r="31" spans="1:76" s="419" customFormat="1" ht="14.4">
      <c r="A31" s="9"/>
      <c r="B31" s="116" t="s">
        <v>1827</v>
      </c>
      <c r="C31" t="s">
        <v>1471</v>
      </c>
      <c r="D31" t="s">
        <v>617</v>
      </c>
      <c r="E31" s="13" t="s">
        <v>31</v>
      </c>
      <c r="F31" s="285">
        <v>3</v>
      </c>
      <c r="G31" s="13">
        <v>25</v>
      </c>
      <c r="H31" s="394">
        <v>2.2000000000000002</v>
      </c>
      <c r="I31" s="395">
        <v>0</v>
      </c>
      <c r="J31" s="395">
        <v>1</v>
      </c>
      <c r="K31" s="395">
        <v>1</v>
      </c>
      <c r="L31" s="395">
        <v>1</v>
      </c>
      <c r="M31" s="395">
        <v>3</v>
      </c>
      <c r="N31" s="395">
        <v>4</v>
      </c>
      <c r="O31" s="394">
        <v>3.8</v>
      </c>
      <c r="P31" s="395">
        <v>4</v>
      </c>
      <c r="Q31" s="395">
        <v>4</v>
      </c>
      <c r="R31" s="395">
        <v>5</v>
      </c>
      <c r="S31" s="395" t="s">
        <v>2446</v>
      </c>
      <c r="T31" s="395">
        <v>10</v>
      </c>
      <c r="U31" s="395">
        <v>0</v>
      </c>
      <c r="V31"/>
      <c r="W31" s="13">
        <v>2</v>
      </c>
      <c r="X31" s="13">
        <v>1</v>
      </c>
      <c r="Y31" s="13">
        <v>0</v>
      </c>
      <c r="Z31" s="13">
        <v>1</v>
      </c>
      <c r="AA31" s="13">
        <v>-3</v>
      </c>
      <c r="AB31" s="13">
        <v>2</v>
      </c>
      <c r="AC31" s="13">
        <v>16.5</v>
      </c>
      <c r="AD31" s="13">
        <v>33</v>
      </c>
      <c r="AE31" s="13">
        <v>1</v>
      </c>
      <c r="AF31" s="13">
        <v>100</v>
      </c>
      <c r="AG31" s="13">
        <v>0</v>
      </c>
      <c r="AH31" s="13">
        <v>0</v>
      </c>
      <c r="AI31" s="417">
        <v>1.375</v>
      </c>
      <c r="AJ31" s="13">
        <v>0</v>
      </c>
      <c r="AK31" s="13">
        <v>2</v>
      </c>
      <c r="AL31" s="13">
        <v>4</v>
      </c>
      <c r="AM31" s="13">
        <v>1</v>
      </c>
      <c r="AN31" s="13">
        <v>0</v>
      </c>
      <c r="AO31" s="13">
        <v>17</v>
      </c>
      <c r="AP31" s="13">
        <v>8</v>
      </c>
      <c r="AQ31" s="13">
        <v>68</v>
      </c>
      <c r="AR31" s="13">
        <v>0</v>
      </c>
      <c r="AS31" s="421">
        <v>250000</v>
      </c>
      <c r="AT31"/>
      <c r="AU31"/>
      <c r="AV31"/>
      <c r="AW31"/>
      <c r="AX31"/>
      <c r="AY31"/>
      <c r="AZ31"/>
      <c r="BA31"/>
      <c r="BB31"/>
      <c r="BC31"/>
      <c r="BD31"/>
      <c r="BE31"/>
      <c r="BF31"/>
      <c r="BG31"/>
      <c r="BH31"/>
      <c r="BI31"/>
      <c r="BJ31"/>
      <c r="BK31"/>
      <c r="BL31"/>
      <c r="BM31"/>
      <c r="BN31"/>
      <c r="BO31"/>
      <c r="BP31"/>
      <c r="BQ31"/>
      <c r="BR31"/>
      <c r="BS31"/>
      <c r="BT31"/>
      <c r="BU31"/>
      <c r="BV31"/>
      <c r="BW31"/>
      <c r="BX31"/>
    </row>
    <row r="32" spans="1:76" s="419" customFormat="1" ht="14.4">
      <c r="A32" s="9"/>
      <c r="B32" s="116" t="s">
        <v>1827</v>
      </c>
      <c r="C32" t="s">
        <v>1306</v>
      </c>
      <c r="D32" t="s">
        <v>567</v>
      </c>
      <c r="E32" s="13" t="s">
        <v>40</v>
      </c>
      <c r="F32" s="285">
        <v>3</v>
      </c>
      <c r="G32" s="13">
        <v>22</v>
      </c>
      <c r="H32" s="394">
        <v>2.2000000000000002</v>
      </c>
      <c r="I32" s="395">
        <v>0</v>
      </c>
      <c r="J32" s="395">
        <v>1</v>
      </c>
      <c r="K32" s="395">
        <v>1</v>
      </c>
      <c r="L32" s="395">
        <v>1</v>
      </c>
      <c r="M32" s="395">
        <v>3</v>
      </c>
      <c r="N32" s="395">
        <v>2</v>
      </c>
      <c r="O32" s="394">
        <v>2.2999999999999998</v>
      </c>
      <c r="P32" s="395">
        <v>3</v>
      </c>
      <c r="Q32" s="395">
        <v>2</v>
      </c>
      <c r="R32" s="395">
        <v>5</v>
      </c>
      <c r="S32" s="395" t="s">
        <v>2405</v>
      </c>
      <c r="T32" s="395">
        <v>10</v>
      </c>
      <c r="U32" s="395">
        <v>0</v>
      </c>
      <c r="V32"/>
      <c r="W32" s="13">
        <v>6</v>
      </c>
      <c r="X32" s="13">
        <v>1</v>
      </c>
      <c r="Y32" s="13">
        <v>0</v>
      </c>
      <c r="Z32" s="13">
        <v>1</v>
      </c>
      <c r="AA32" s="13">
        <v>-2</v>
      </c>
      <c r="AB32" s="13">
        <v>2</v>
      </c>
      <c r="AC32" s="13">
        <v>11.5</v>
      </c>
      <c r="AD32" s="13">
        <v>69</v>
      </c>
      <c r="AE32" s="13">
        <v>5</v>
      </c>
      <c r="AF32" s="13">
        <v>20</v>
      </c>
      <c r="AG32" s="13">
        <v>0</v>
      </c>
      <c r="AH32" s="13">
        <v>0</v>
      </c>
      <c r="AI32" s="417">
        <v>2.875</v>
      </c>
      <c r="AJ32" s="13">
        <v>0</v>
      </c>
      <c r="AK32" s="13">
        <v>3</v>
      </c>
      <c r="AL32" s="13">
        <v>5</v>
      </c>
      <c r="AM32" s="13">
        <v>3</v>
      </c>
      <c r="AN32" s="13">
        <v>1</v>
      </c>
      <c r="AO32" s="13">
        <v>1</v>
      </c>
      <c r="AP32" s="13">
        <v>1</v>
      </c>
      <c r="AQ32" s="13">
        <v>50</v>
      </c>
      <c r="AR32" s="13">
        <v>0</v>
      </c>
      <c r="AS32" s="421">
        <v>250000</v>
      </c>
      <c r="AT32"/>
      <c r="AU32"/>
      <c r="AV32"/>
      <c r="AW32"/>
      <c r="AX32"/>
      <c r="AY32"/>
      <c r="AZ32"/>
      <c r="BA32"/>
      <c r="BB32"/>
      <c r="BC32"/>
      <c r="BD32"/>
      <c r="BE32"/>
      <c r="BF32"/>
      <c r="BG32"/>
      <c r="BH32"/>
      <c r="BI32"/>
      <c r="BJ32"/>
      <c r="BK32"/>
      <c r="BL32"/>
      <c r="BM32"/>
      <c r="BN32"/>
      <c r="BO32"/>
      <c r="BP32"/>
      <c r="BQ32"/>
      <c r="BR32"/>
      <c r="BS32"/>
      <c r="BT32"/>
      <c r="BU32"/>
      <c r="BV32"/>
      <c r="BW32"/>
      <c r="BX32"/>
    </row>
    <row r="33" spans="1:76" s="419" customFormat="1" ht="14.4">
      <c r="A33" s="9"/>
      <c r="B33" s="116" t="s">
        <v>1827</v>
      </c>
      <c r="C33" t="s">
        <v>1383</v>
      </c>
      <c r="D33" t="s">
        <v>650</v>
      </c>
      <c r="E33" s="13" t="s">
        <v>38</v>
      </c>
      <c r="F33" s="285">
        <v>3</v>
      </c>
      <c r="G33" s="13">
        <v>24</v>
      </c>
      <c r="H33" s="394">
        <v>2</v>
      </c>
      <c r="I33" s="395">
        <v>0</v>
      </c>
      <c r="J33" s="395">
        <v>1</v>
      </c>
      <c r="K33" s="395">
        <v>0</v>
      </c>
      <c r="L33" s="395">
        <v>1</v>
      </c>
      <c r="M33" s="395">
        <v>4</v>
      </c>
      <c r="N33" s="395">
        <v>2</v>
      </c>
      <c r="O33" s="394">
        <v>2.4</v>
      </c>
      <c r="P33" s="395">
        <v>2</v>
      </c>
      <c r="Q33" s="395">
        <v>3</v>
      </c>
      <c r="R33" s="395">
        <v>5</v>
      </c>
      <c r="S33" s="395" t="s">
        <v>2445</v>
      </c>
      <c r="T33" s="395">
        <v>10</v>
      </c>
      <c r="U33" s="395">
        <v>0</v>
      </c>
      <c r="V33"/>
      <c r="W33" s="13">
        <v>1</v>
      </c>
      <c r="X33" s="13">
        <v>0</v>
      </c>
      <c r="Y33" s="13">
        <v>0</v>
      </c>
      <c r="Z33" s="13">
        <v>0</v>
      </c>
      <c r="AA33" s="13">
        <v>0</v>
      </c>
      <c r="AB33" s="13">
        <v>2</v>
      </c>
      <c r="AC33" s="13">
        <v>8</v>
      </c>
      <c r="AD33" s="13">
        <v>8</v>
      </c>
      <c r="AE33" s="13">
        <v>0</v>
      </c>
      <c r="AF33" s="13">
        <v>0</v>
      </c>
      <c r="AG33" s="13">
        <v>0</v>
      </c>
      <c r="AH33" s="13">
        <v>0</v>
      </c>
      <c r="AI33" s="420"/>
      <c r="AJ33" s="13">
        <v>0</v>
      </c>
      <c r="AK33" s="13">
        <v>1</v>
      </c>
      <c r="AL33" s="13">
        <v>0</v>
      </c>
      <c r="AM33" s="13">
        <v>0</v>
      </c>
      <c r="AN33" s="13">
        <v>0</v>
      </c>
      <c r="AO33" s="13">
        <v>0</v>
      </c>
      <c r="AP33" s="13">
        <v>1</v>
      </c>
      <c r="AQ33" s="13">
        <v>0</v>
      </c>
      <c r="AR33" s="13">
        <v>0</v>
      </c>
      <c r="AS33" s="421">
        <v>250000</v>
      </c>
      <c r="AT33"/>
      <c r="AU33"/>
      <c r="AV33"/>
      <c r="AW33"/>
      <c r="AX33"/>
      <c r="AY33"/>
      <c r="AZ33"/>
      <c r="BA33"/>
      <c r="BB33"/>
      <c r="BC33"/>
      <c r="BD33"/>
      <c r="BE33"/>
      <c r="BF33"/>
      <c r="BG33"/>
      <c r="BH33"/>
      <c r="BI33"/>
      <c r="BJ33"/>
      <c r="BK33"/>
      <c r="BL33"/>
      <c r="BM33"/>
      <c r="BN33"/>
      <c r="BO33"/>
      <c r="BP33"/>
      <c r="BQ33"/>
      <c r="BR33"/>
      <c r="BS33"/>
      <c r="BT33"/>
      <c r="BU33"/>
      <c r="BV33"/>
      <c r="BW33"/>
      <c r="BX33"/>
    </row>
    <row r="34" spans="1:76" s="419" customFormat="1" ht="14.4">
      <c r="A34" s="9"/>
      <c r="B34" s="116" t="s">
        <v>1827</v>
      </c>
      <c r="C34" t="s">
        <v>1387</v>
      </c>
      <c r="D34" t="s">
        <v>651</v>
      </c>
      <c r="E34" s="13" t="s">
        <v>31</v>
      </c>
      <c r="F34" s="285">
        <v>3</v>
      </c>
      <c r="G34" s="13">
        <v>22</v>
      </c>
      <c r="H34" s="394">
        <v>2</v>
      </c>
      <c r="I34" s="395">
        <v>0</v>
      </c>
      <c r="J34" s="395">
        <v>1</v>
      </c>
      <c r="K34" s="395">
        <v>0</v>
      </c>
      <c r="L34" s="395">
        <v>1</v>
      </c>
      <c r="M34" s="395">
        <v>4</v>
      </c>
      <c r="N34" s="395">
        <v>4</v>
      </c>
      <c r="O34" s="394">
        <v>3.3</v>
      </c>
      <c r="P34" s="395">
        <v>3</v>
      </c>
      <c r="Q34" s="395">
        <v>4</v>
      </c>
      <c r="R34" s="395">
        <v>5</v>
      </c>
      <c r="S34" s="395" t="s">
        <v>2445</v>
      </c>
      <c r="T34" s="395">
        <v>10</v>
      </c>
      <c r="U34" s="395">
        <v>5</v>
      </c>
      <c r="V34"/>
      <c r="W34" s="13">
        <v>5</v>
      </c>
      <c r="X34" s="13">
        <v>0</v>
      </c>
      <c r="Y34" s="13">
        <v>0</v>
      </c>
      <c r="Z34" s="13">
        <v>0</v>
      </c>
      <c r="AA34" s="13">
        <v>-1</v>
      </c>
      <c r="AB34" s="13">
        <v>2</v>
      </c>
      <c r="AC34" s="13">
        <v>10.8</v>
      </c>
      <c r="AD34" s="13">
        <v>54</v>
      </c>
      <c r="AE34" s="13">
        <v>4</v>
      </c>
      <c r="AF34" s="13">
        <v>0</v>
      </c>
      <c r="AG34" s="13">
        <v>0</v>
      </c>
      <c r="AH34" s="13">
        <v>0</v>
      </c>
      <c r="AI34" s="420"/>
      <c r="AJ34" s="13">
        <v>0</v>
      </c>
      <c r="AK34" s="13">
        <v>1</v>
      </c>
      <c r="AL34" s="13">
        <v>5</v>
      </c>
      <c r="AM34" s="13">
        <v>2</v>
      </c>
      <c r="AN34" s="13">
        <v>0</v>
      </c>
      <c r="AO34" s="13">
        <v>14</v>
      </c>
      <c r="AP34" s="13">
        <v>21</v>
      </c>
      <c r="AQ34" s="13">
        <v>40</v>
      </c>
      <c r="AR34" s="13">
        <v>0</v>
      </c>
      <c r="AS34" s="421">
        <v>250000</v>
      </c>
      <c r="AT34"/>
      <c r="AU34"/>
      <c r="AV34"/>
      <c r="AW34"/>
      <c r="AX34"/>
      <c r="AY34"/>
      <c r="AZ34"/>
      <c r="BA34"/>
      <c r="BB34"/>
      <c r="BC34"/>
      <c r="BD34"/>
      <c r="BE34"/>
      <c r="BF34"/>
      <c r="BG34"/>
      <c r="BH34"/>
      <c r="BI34"/>
      <c r="BJ34"/>
      <c r="BK34"/>
      <c r="BL34"/>
      <c r="BM34"/>
      <c r="BN34"/>
      <c r="BO34"/>
      <c r="BP34"/>
      <c r="BQ34"/>
      <c r="BR34"/>
      <c r="BS34"/>
      <c r="BT34"/>
      <c r="BU34"/>
      <c r="BV34"/>
      <c r="BW34"/>
      <c r="BX34"/>
    </row>
    <row r="35" spans="1:76" s="419" customFormat="1" ht="14.4">
      <c r="A35" s="9"/>
      <c r="B35" s="116" t="s">
        <v>1827</v>
      </c>
      <c r="C35" t="s">
        <v>1310</v>
      </c>
      <c r="D35" t="s">
        <v>287</v>
      </c>
      <c r="E35" s="13" t="s">
        <v>38</v>
      </c>
      <c r="F35" s="285">
        <v>3</v>
      </c>
      <c r="G35" s="13">
        <v>21</v>
      </c>
      <c r="H35" s="394">
        <v>2.1</v>
      </c>
      <c r="I35" s="395">
        <v>0</v>
      </c>
      <c r="J35" s="395">
        <v>1</v>
      </c>
      <c r="K35" s="395">
        <v>1</v>
      </c>
      <c r="L35" s="395">
        <v>1</v>
      </c>
      <c r="M35" s="395">
        <v>3</v>
      </c>
      <c r="N35" s="395">
        <v>2</v>
      </c>
      <c r="O35" s="394">
        <v>1.7</v>
      </c>
      <c r="P35" s="395">
        <v>3</v>
      </c>
      <c r="Q35" s="395">
        <v>1</v>
      </c>
      <c r="R35" s="395">
        <v>5</v>
      </c>
      <c r="S35" s="395" t="s">
        <v>2445</v>
      </c>
      <c r="T35" s="395">
        <v>10</v>
      </c>
      <c r="U35" s="395">
        <v>0</v>
      </c>
      <c r="V35"/>
      <c r="W35" s="13">
        <v>2</v>
      </c>
      <c r="X35" s="13">
        <v>1</v>
      </c>
      <c r="Y35" s="13">
        <v>0</v>
      </c>
      <c r="Z35" s="13">
        <v>1</v>
      </c>
      <c r="AA35" s="13">
        <v>0</v>
      </c>
      <c r="AB35" s="13">
        <v>0</v>
      </c>
      <c r="AC35" s="13">
        <v>7.5</v>
      </c>
      <c r="AD35" s="13">
        <v>15</v>
      </c>
      <c r="AE35" s="13">
        <v>1</v>
      </c>
      <c r="AF35" s="13">
        <v>100</v>
      </c>
      <c r="AG35" s="13">
        <v>0</v>
      </c>
      <c r="AH35" s="13">
        <v>0</v>
      </c>
      <c r="AI35" s="422">
        <v>0.625</v>
      </c>
      <c r="AJ35" s="13">
        <v>0</v>
      </c>
      <c r="AK35" s="13">
        <v>0</v>
      </c>
      <c r="AL35" s="13">
        <v>0</v>
      </c>
      <c r="AM35" s="13">
        <v>0</v>
      </c>
      <c r="AN35" s="13">
        <v>0</v>
      </c>
      <c r="AO35" s="13">
        <v>0</v>
      </c>
      <c r="AP35" s="13">
        <v>0</v>
      </c>
      <c r="AQ35" s="13">
        <v>0</v>
      </c>
      <c r="AR35" s="13">
        <v>0</v>
      </c>
      <c r="AS35" s="421">
        <v>250000</v>
      </c>
      <c r="AT35"/>
      <c r="AU35"/>
      <c r="AV35"/>
      <c r="AW35"/>
      <c r="AX35"/>
      <c r="AY35"/>
      <c r="AZ35"/>
      <c r="BA35"/>
      <c r="BB35"/>
      <c r="BC35"/>
      <c r="BD35"/>
      <c r="BE35"/>
      <c r="BF35"/>
      <c r="BG35"/>
      <c r="BH35"/>
      <c r="BI35"/>
      <c r="BJ35"/>
      <c r="BK35"/>
      <c r="BL35"/>
      <c r="BM35"/>
      <c r="BN35"/>
      <c r="BO35"/>
      <c r="BP35"/>
      <c r="BQ35"/>
      <c r="BR35"/>
      <c r="BS35"/>
      <c r="BT35"/>
      <c r="BU35"/>
      <c r="BV35"/>
      <c r="BW35"/>
      <c r="BX35"/>
    </row>
    <row r="36" spans="1:76" s="419" customFormat="1" ht="14.4">
      <c r="A36" s="9"/>
      <c r="B36" s="116" t="s">
        <v>1827</v>
      </c>
      <c r="C36" t="s">
        <v>1388</v>
      </c>
      <c r="D36" t="s">
        <v>422</v>
      </c>
      <c r="E36" s="13" t="s">
        <v>31</v>
      </c>
      <c r="F36" s="285">
        <v>3</v>
      </c>
      <c r="G36" s="13">
        <v>26</v>
      </c>
      <c r="H36" s="394">
        <v>2</v>
      </c>
      <c r="I36" s="395">
        <v>0</v>
      </c>
      <c r="J36" s="395">
        <v>1</v>
      </c>
      <c r="K36" s="395">
        <v>0</v>
      </c>
      <c r="L36" s="395">
        <v>1</v>
      </c>
      <c r="M36" s="395">
        <v>4</v>
      </c>
      <c r="N36" s="395">
        <v>4</v>
      </c>
      <c r="O36" s="394">
        <v>1.6</v>
      </c>
      <c r="P36" s="395">
        <v>0</v>
      </c>
      <c r="Q36" s="395">
        <v>2</v>
      </c>
      <c r="R36" s="395">
        <v>6</v>
      </c>
      <c r="S36" s="395" t="s">
        <v>2445</v>
      </c>
      <c r="T36" s="395">
        <v>0</v>
      </c>
      <c r="U36" s="395">
        <v>0</v>
      </c>
      <c r="V36"/>
      <c r="W36" s="13">
        <v>2</v>
      </c>
      <c r="X36" s="13">
        <v>0</v>
      </c>
      <c r="Y36" s="13">
        <v>0</v>
      </c>
      <c r="Z36" s="13">
        <v>0</v>
      </c>
      <c r="AA36" s="13">
        <v>-3</v>
      </c>
      <c r="AB36" s="13">
        <v>5</v>
      </c>
      <c r="AC36" s="13">
        <v>7</v>
      </c>
      <c r="AD36" s="13">
        <v>14</v>
      </c>
      <c r="AE36" s="13">
        <v>1</v>
      </c>
      <c r="AF36" s="13">
        <v>0</v>
      </c>
      <c r="AG36" s="13">
        <v>0</v>
      </c>
      <c r="AH36" s="13">
        <v>0</v>
      </c>
      <c r="AI36" s="420"/>
      <c r="AJ36" s="13">
        <v>0</v>
      </c>
      <c r="AK36" s="13">
        <v>3</v>
      </c>
      <c r="AL36" s="13">
        <v>0</v>
      </c>
      <c r="AM36" s="13">
        <v>2</v>
      </c>
      <c r="AN36" s="13">
        <v>0</v>
      </c>
      <c r="AO36" s="13">
        <v>2</v>
      </c>
      <c r="AP36" s="13">
        <v>5</v>
      </c>
      <c r="AQ36" s="13">
        <v>28.6</v>
      </c>
      <c r="AR36" s="13">
        <v>0</v>
      </c>
      <c r="AS36" s="421">
        <v>250000</v>
      </c>
      <c r="AT36"/>
      <c r="AU36"/>
      <c r="AV36"/>
      <c r="AW36"/>
      <c r="AX36"/>
      <c r="AY36"/>
      <c r="AZ36"/>
      <c r="BA36"/>
      <c r="BB36"/>
      <c r="BC36"/>
      <c r="BD36"/>
      <c r="BE36"/>
      <c r="BF36"/>
      <c r="BG36"/>
      <c r="BH36"/>
      <c r="BI36"/>
      <c r="BJ36"/>
      <c r="BK36"/>
      <c r="BL36"/>
      <c r="BM36"/>
      <c r="BN36"/>
      <c r="BO36"/>
      <c r="BP36"/>
      <c r="BQ36"/>
      <c r="BR36"/>
      <c r="BS36"/>
      <c r="BT36"/>
      <c r="BU36"/>
      <c r="BV36"/>
      <c r="BW36"/>
      <c r="BX36"/>
    </row>
    <row r="37" spans="1:76" s="419" customFormat="1" ht="14.4">
      <c r="A37" s="9"/>
      <c r="B37" s="116" t="s">
        <v>1827</v>
      </c>
      <c r="C37" t="s">
        <v>1389</v>
      </c>
      <c r="D37" t="s">
        <v>652</v>
      </c>
      <c r="E37" s="13" t="s">
        <v>31</v>
      </c>
      <c r="F37" s="285">
        <v>3</v>
      </c>
      <c r="G37" s="13">
        <v>23</v>
      </c>
      <c r="H37" s="394">
        <v>2</v>
      </c>
      <c r="I37" s="395">
        <v>0</v>
      </c>
      <c r="J37" s="395">
        <v>1</v>
      </c>
      <c r="K37" s="395">
        <v>0</v>
      </c>
      <c r="L37" s="395">
        <v>1</v>
      </c>
      <c r="M37" s="395">
        <v>4</v>
      </c>
      <c r="N37" s="395">
        <v>4</v>
      </c>
      <c r="O37" s="394">
        <v>2.4</v>
      </c>
      <c r="P37" s="395">
        <v>2</v>
      </c>
      <c r="Q37" s="395">
        <v>3</v>
      </c>
      <c r="R37" s="395">
        <v>4</v>
      </c>
      <c r="S37" s="395" t="s">
        <v>2445</v>
      </c>
      <c r="T37" s="395">
        <v>10</v>
      </c>
      <c r="U37" s="395">
        <v>0</v>
      </c>
      <c r="V37"/>
      <c r="W37" s="13">
        <v>2</v>
      </c>
      <c r="X37" s="13">
        <v>0</v>
      </c>
      <c r="Y37" s="13">
        <v>0</v>
      </c>
      <c r="Z37" s="13">
        <v>0</v>
      </c>
      <c r="AA37" s="13">
        <v>-1</v>
      </c>
      <c r="AB37" s="13">
        <v>2</v>
      </c>
      <c r="AC37" s="13">
        <v>12.5</v>
      </c>
      <c r="AD37" s="13">
        <v>25</v>
      </c>
      <c r="AE37" s="13">
        <v>5</v>
      </c>
      <c r="AF37" s="13">
        <v>0</v>
      </c>
      <c r="AG37" s="13">
        <v>0</v>
      </c>
      <c r="AH37" s="13">
        <v>0</v>
      </c>
      <c r="AI37" s="420"/>
      <c r="AJ37" s="13">
        <v>0</v>
      </c>
      <c r="AK37" s="13">
        <v>1</v>
      </c>
      <c r="AL37" s="13">
        <v>1</v>
      </c>
      <c r="AM37" s="13">
        <v>0</v>
      </c>
      <c r="AN37" s="13">
        <v>0</v>
      </c>
      <c r="AO37" s="13">
        <v>1</v>
      </c>
      <c r="AP37" s="13">
        <v>1</v>
      </c>
      <c r="AQ37" s="13">
        <v>50</v>
      </c>
      <c r="AR37" s="13">
        <v>0</v>
      </c>
      <c r="AS37" s="421">
        <v>250000</v>
      </c>
      <c r="AT37"/>
      <c r="AU37"/>
      <c r="AV37"/>
      <c r="AW37"/>
      <c r="AX37"/>
      <c r="AY37"/>
      <c r="AZ37"/>
      <c r="BA37"/>
      <c r="BB37"/>
      <c r="BC37"/>
      <c r="BD37"/>
      <c r="BE37"/>
      <c r="BF37"/>
      <c r="BG37"/>
      <c r="BH37"/>
      <c r="BI37"/>
      <c r="BJ37"/>
      <c r="BK37"/>
      <c r="BL37"/>
      <c r="BM37"/>
      <c r="BN37"/>
      <c r="BO37"/>
      <c r="BP37"/>
      <c r="BQ37"/>
      <c r="BR37"/>
      <c r="BS37"/>
      <c r="BT37"/>
      <c r="BU37"/>
      <c r="BV37"/>
      <c r="BW37"/>
      <c r="BX37"/>
    </row>
    <row r="38" spans="1:76" s="419" customFormat="1" ht="14.4">
      <c r="A38" s="9"/>
      <c r="B38" s="116" t="s">
        <v>1827</v>
      </c>
      <c r="C38" t="s">
        <v>1311</v>
      </c>
      <c r="D38" t="s">
        <v>301</v>
      </c>
      <c r="E38" s="13" t="s">
        <v>31</v>
      </c>
      <c r="F38" s="285">
        <v>3</v>
      </c>
      <c r="G38" s="13">
        <v>23</v>
      </c>
      <c r="H38" s="394">
        <v>2.1</v>
      </c>
      <c r="I38" s="395">
        <v>0</v>
      </c>
      <c r="J38" s="395">
        <v>1</v>
      </c>
      <c r="K38" s="395">
        <v>1</v>
      </c>
      <c r="L38" s="395">
        <v>1</v>
      </c>
      <c r="M38" s="395">
        <v>3</v>
      </c>
      <c r="N38" s="395">
        <v>4</v>
      </c>
      <c r="O38" s="394">
        <v>2.1</v>
      </c>
      <c r="P38" s="395">
        <v>5</v>
      </c>
      <c r="Q38" s="395">
        <v>1</v>
      </c>
      <c r="R38" s="395">
        <v>5</v>
      </c>
      <c r="S38" s="395" t="s">
        <v>2445</v>
      </c>
      <c r="T38" s="395">
        <v>10</v>
      </c>
      <c r="U38" s="395">
        <v>0</v>
      </c>
      <c r="V38"/>
      <c r="W38" s="13">
        <v>1</v>
      </c>
      <c r="X38" s="13">
        <v>1</v>
      </c>
      <c r="Y38" s="13">
        <v>0</v>
      </c>
      <c r="Z38" s="13">
        <v>1</v>
      </c>
      <c r="AA38" s="13">
        <v>1</v>
      </c>
      <c r="AB38" s="13">
        <v>0</v>
      </c>
      <c r="AC38" s="13">
        <v>10</v>
      </c>
      <c r="AD38" s="13">
        <v>10</v>
      </c>
      <c r="AE38" s="13">
        <v>1</v>
      </c>
      <c r="AF38" s="13">
        <v>100</v>
      </c>
      <c r="AG38" s="13">
        <v>0</v>
      </c>
      <c r="AH38" s="13">
        <v>0</v>
      </c>
      <c r="AI38" s="422">
        <v>0.41666666666666669</v>
      </c>
      <c r="AJ38" s="13">
        <v>0</v>
      </c>
      <c r="AK38" s="13">
        <v>0</v>
      </c>
      <c r="AL38" s="13">
        <v>0</v>
      </c>
      <c r="AM38" s="13">
        <v>0</v>
      </c>
      <c r="AN38" s="13">
        <v>0</v>
      </c>
      <c r="AO38" s="13">
        <v>6</v>
      </c>
      <c r="AP38" s="13">
        <v>2</v>
      </c>
      <c r="AQ38" s="13">
        <v>75</v>
      </c>
      <c r="AR38" s="13">
        <v>0</v>
      </c>
      <c r="AS38" s="421">
        <v>250000</v>
      </c>
      <c r="AT38"/>
      <c r="AU38"/>
      <c r="AV38"/>
      <c r="AW38"/>
      <c r="AX38"/>
      <c r="AY38"/>
      <c r="AZ38"/>
      <c r="BA38"/>
      <c r="BB38"/>
      <c r="BC38"/>
      <c r="BD38"/>
      <c r="BE38"/>
      <c r="BF38"/>
      <c r="BG38"/>
      <c r="BH38"/>
      <c r="BI38"/>
      <c r="BJ38"/>
      <c r="BK38"/>
      <c r="BL38"/>
      <c r="BM38"/>
      <c r="BN38"/>
      <c r="BO38"/>
      <c r="BP38"/>
      <c r="BQ38"/>
      <c r="BR38"/>
      <c r="BS38"/>
      <c r="BT38"/>
      <c r="BU38"/>
      <c r="BV38"/>
      <c r="BW38"/>
      <c r="BX38"/>
    </row>
    <row r="39" spans="1:76" s="419" customFormat="1" ht="14.4">
      <c r="A39" s="9"/>
      <c r="B39" s="116" t="s">
        <v>1827</v>
      </c>
      <c r="C39" t="s">
        <v>1392</v>
      </c>
      <c r="D39" t="s">
        <v>526</v>
      </c>
      <c r="E39" s="13" t="s">
        <v>48</v>
      </c>
      <c r="F39" s="285">
        <v>3</v>
      </c>
      <c r="G39" s="13">
        <v>26</v>
      </c>
      <c r="H39" s="394">
        <v>2</v>
      </c>
      <c r="I39" s="395">
        <v>0</v>
      </c>
      <c r="J39" s="395">
        <v>1</v>
      </c>
      <c r="K39" s="395">
        <v>0</v>
      </c>
      <c r="L39" s="395">
        <v>1</v>
      </c>
      <c r="M39" s="395">
        <v>4</v>
      </c>
      <c r="N39" s="395">
        <v>4</v>
      </c>
      <c r="O39" s="394">
        <v>2.9</v>
      </c>
      <c r="P39" s="395">
        <v>2</v>
      </c>
      <c r="Q39" s="395">
        <v>4</v>
      </c>
      <c r="R39" s="395">
        <v>5</v>
      </c>
      <c r="S39" s="395" t="s">
        <v>2445</v>
      </c>
      <c r="T39" s="395">
        <v>10</v>
      </c>
      <c r="U39" s="395">
        <v>0</v>
      </c>
      <c r="V39"/>
      <c r="W39" s="13">
        <v>5</v>
      </c>
      <c r="X39" s="13">
        <v>0</v>
      </c>
      <c r="Y39" s="13">
        <v>0</v>
      </c>
      <c r="Z39" s="13">
        <v>0</v>
      </c>
      <c r="AA39" s="13">
        <v>-1</v>
      </c>
      <c r="AB39" s="13">
        <v>0</v>
      </c>
      <c r="AC39" s="13">
        <v>5.4</v>
      </c>
      <c r="AD39" s="13">
        <v>27</v>
      </c>
      <c r="AE39" s="13">
        <v>2</v>
      </c>
      <c r="AF39" s="13">
        <v>0</v>
      </c>
      <c r="AG39" s="13">
        <v>0</v>
      </c>
      <c r="AH39" s="13">
        <v>0</v>
      </c>
      <c r="AI39" s="420"/>
      <c r="AJ39" s="13">
        <v>0</v>
      </c>
      <c r="AK39" s="13">
        <v>0</v>
      </c>
      <c r="AL39" s="13">
        <v>0</v>
      </c>
      <c r="AM39" s="13">
        <v>0</v>
      </c>
      <c r="AN39" s="13">
        <v>1</v>
      </c>
      <c r="AO39" s="13">
        <v>0</v>
      </c>
      <c r="AP39" s="13">
        <v>0</v>
      </c>
      <c r="AQ39" s="13">
        <v>0</v>
      </c>
      <c r="AR39" s="13">
        <v>0</v>
      </c>
      <c r="AS39" s="421">
        <v>250000</v>
      </c>
      <c r="AT39"/>
      <c r="AU39"/>
      <c r="AV39"/>
      <c r="AW39"/>
      <c r="AX39"/>
      <c r="AY39"/>
      <c r="AZ39"/>
      <c r="BA39"/>
      <c r="BB39"/>
      <c r="BC39"/>
      <c r="BD39"/>
      <c r="BE39"/>
      <c r="BF39"/>
      <c r="BG39"/>
      <c r="BH39"/>
      <c r="BI39"/>
      <c r="BJ39"/>
      <c r="BK39"/>
      <c r="BL39"/>
      <c r="BM39"/>
      <c r="BN39"/>
      <c r="BO39"/>
      <c r="BP39"/>
      <c r="BQ39"/>
      <c r="BR39"/>
      <c r="BS39"/>
      <c r="BT39"/>
      <c r="BU39"/>
      <c r="BV39"/>
      <c r="BW39"/>
      <c r="BX39"/>
    </row>
    <row r="40" spans="1:76" s="419" customFormat="1" ht="14.4">
      <c r="A40" s="9"/>
      <c r="B40" s="116" t="s">
        <v>1827</v>
      </c>
      <c r="C40" t="s">
        <v>1394</v>
      </c>
      <c r="D40" t="s">
        <v>276</v>
      </c>
      <c r="E40" s="13" t="s">
        <v>31</v>
      </c>
      <c r="F40" s="285">
        <v>3</v>
      </c>
      <c r="G40" s="13">
        <v>22</v>
      </c>
      <c r="H40" s="394">
        <v>2</v>
      </c>
      <c r="I40" s="395">
        <v>0</v>
      </c>
      <c r="J40" s="395">
        <v>1</v>
      </c>
      <c r="K40" s="395">
        <v>0</v>
      </c>
      <c r="L40" s="395">
        <v>1</v>
      </c>
      <c r="M40" s="395">
        <v>4</v>
      </c>
      <c r="N40" s="395">
        <v>4</v>
      </c>
      <c r="O40" s="394">
        <v>1.8</v>
      </c>
      <c r="P40" s="395">
        <v>1</v>
      </c>
      <c r="Q40" s="395">
        <v>2</v>
      </c>
      <c r="R40" s="395">
        <v>6</v>
      </c>
      <c r="S40" s="395" t="s">
        <v>2445</v>
      </c>
      <c r="T40" s="395">
        <v>10</v>
      </c>
      <c r="U40" s="395">
        <v>0</v>
      </c>
      <c r="V40"/>
      <c r="W40" s="13">
        <v>1</v>
      </c>
      <c r="X40" s="13">
        <v>0</v>
      </c>
      <c r="Y40" s="13">
        <v>0</v>
      </c>
      <c r="Z40" s="13">
        <v>0</v>
      </c>
      <c r="AA40" s="13">
        <v>1</v>
      </c>
      <c r="AB40" s="13">
        <v>0</v>
      </c>
      <c r="AC40" s="13">
        <v>8</v>
      </c>
      <c r="AD40" s="13">
        <v>8</v>
      </c>
      <c r="AE40" s="13">
        <v>1</v>
      </c>
      <c r="AF40" s="13">
        <v>0</v>
      </c>
      <c r="AG40" s="13">
        <v>0</v>
      </c>
      <c r="AH40" s="13">
        <v>0</v>
      </c>
      <c r="AI40" s="420"/>
      <c r="AJ40" s="13">
        <v>0</v>
      </c>
      <c r="AK40" s="13">
        <v>0</v>
      </c>
      <c r="AL40" s="13">
        <v>1</v>
      </c>
      <c r="AM40" s="13">
        <v>0</v>
      </c>
      <c r="AN40" s="13">
        <v>0</v>
      </c>
      <c r="AO40" s="13">
        <v>3</v>
      </c>
      <c r="AP40" s="13">
        <v>2</v>
      </c>
      <c r="AQ40" s="13">
        <v>60</v>
      </c>
      <c r="AR40" s="13">
        <v>0</v>
      </c>
      <c r="AS40" s="421">
        <v>250000</v>
      </c>
      <c r="AT40"/>
      <c r="AU40"/>
      <c r="AV40"/>
      <c r="AW40"/>
      <c r="AX40"/>
      <c r="AY40"/>
      <c r="AZ40"/>
      <c r="BA40"/>
      <c r="BB40"/>
      <c r="BC40"/>
      <c r="BD40"/>
      <c r="BE40"/>
      <c r="BF40"/>
      <c r="BG40"/>
      <c r="BH40"/>
      <c r="BI40"/>
      <c r="BJ40"/>
      <c r="BK40"/>
      <c r="BL40"/>
      <c r="BM40"/>
      <c r="BN40"/>
      <c r="BO40"/>
      <c r="BP40"/>
      <c r="BQ40"/>
      <c r="BR40"/>
      <c r="BS40"/>
      <c r="BT40"/>
      <c r="BU40"/>
      <c r="BV40"/>
      <c r="BW40"/>
      <c r="BX40"/>
    </row>
    <row r="41" spans="1:76" s="419" customFormat="1" ht="14.4">
      <c r="A41" s="9"/>
      <c r="B41" s="116" t="s">
        <v>1827</v>
      </c>
      <c r="C41" t="s">
        <v>1312</v>
      </c>
      <c r="D41" t="s">
        <v>552</v>
      </c>
      <c r="E41" s="13" t="s">
        <v>38</v>
      </c>
      <c r="F41" s="285">
        <v>3</v>
      </c>
      <c r="G41" s="13">
        <v>24</v>
      </c>
      <c r="H41" s="394">
        <v>2.1</v>
      </c>
      <c r="I41" s="395">
        <v>1</v>
      </c>
      <c r="J41" s="395">
        <v>1</v>
      </c>
      <c r="K41" s="395">
        <v>0</v>
      </c>
      <c r="L41" s="395">
        <v>1</v>
      </c>
      <c r="M41" s="395">
        <v>3</v>
      </c>
      <c r="N41" s="395">
        <v>2</v>
      </c>
      <c r="O41" s="394">
        <v>3.2</v>
      </c>
      <c r="P41" s="395">
        <v>4</v>
      </c>
      <c r="Q41" s="395">
        <v>3</v>
      </c>
      <c r="R41" s="395">
        <v>5</v>
      </c>
      <c r="S41" s="395" t="s">
        <v>2445</v>
      </c>
      <c r="T41" s="395">
        <v>10</v>
      </c>
      <c r="U41" s="395">
        <v>0</v>
      </c>
      <c r="V41"/>
      <c r="W41" s="13">
        <v>7</v>
      </c>
      <c r="X41" s="13">
        <v>0</v>
      </c>
      <c r="Y41" s="13">
        <v>1</v>
      </c>
      <c r="Z41" s="13">
        <v>1</v>
      </c>
      <c r="AA41" s="13">
        <v>0</v>
      </c>
      <c r="AB41" s="13">
        <v>0</v>
      </c>
      <c r="AC41" s="13">
        <v>9.6999999999999993</v>
      </c>
      <c r="AD41" s="13">
        <v>68</v>
      </c>
      <c r="AE41" s="13">
        <v>5</v>
      </c>
      <c r="AF41" s="13">
        <v>0</v>
      </c>
      <c r="AG41" s="13">
        <v>0</v>
      </c>
      <c r="AH41" s="13">
        <v>0</v>
      </c>
      <c r="AI41" s="417">
        <v>2.8333333333333335</v>
      </c>
      <c r="AJ41" s="13">
        <v>0</v>
      </c>
      <c r="AK41" s="13">
        <v>7</v>
      </c>
      <c r="AL41" s="13">
        <v>2</v>
      </c>
      <c r="AM41" s="13">
        <v>1</v>
      </c>
      <c r="AN41" s="13">
        <v>1</v>
      </c>
      <c r="AO41" s="13">
        <v>1</v>
      </c>
      <c r="AP41" s="13">
        <v>1</v>
      </c>
      <c r="AQ41" s="13">
        <v>50</v>
      </c>
      <c r="AR41" s="13">
        <v>0</v>
      </c>
      <c r="AS41" s="421">
        <v>250000</v>
      </c>
      <c r="AT41"/>
      <c r="AU41"/>
      <c r="AV41"/>
      <c r="AW41"/>
      <c r="AX41"/>
      <c r="AY41"/>
      <c r="AZ41"/>
      <c r="BA41"/>
      <c r="BB41"/>
      <c r="BC41"/>
      <c r="BD41"/>
      <c r="BE41"/>
      <c r="BF41"/>
      <c r="BG41"/>
      <c r="BH41"/>
      <c r="BI41"/>
      <c r="BJ41"/>
      <c r="BK41"/>
      <c r="BL41"/>
      <c r="BM41"/>
      <c r="BN41"/>
      <c r="BO41"/>
      <c r="BP41"/>
      <c r="BQ41"/>
      <c r="BR41"/>
      <c r="BS41"/>
      <c r="BT41"/>
      <c r="BU41"/>
      <c r="BV41"/>
      <c r="BW41"/>
      <c r="BX41"/>
    </row>
    <row r="42" spans="1:76" s="419" customFormat="1" ht="14.4">
      <c r="A42" s="9"/>
      <c r="B42" s="116" t="s">
        <v>1827</v>
      </c>
      <c r="C42" t="s">
        <v>1313</v>
      </c>
      <c r="D42" t="s">
        <v>260</v>
      </c>
      <c r="E42" s="13" t="s">
        <v>48</v>
      </c>
      <c r="F42" s="285">
        <v>3</v>
      </c>
      <c r="G42" s="13">
        <v>24</v>
      </c>
      <c r="H42" s="394">
        <v>2.1</v>
      </c>
      <c r="I42" s="395">
        <v>0</v>
      </c>
      <c r="J42" s="395">
        <v>1</v>
      </c>
      <c r="K42" s="395">
        <v>1</v>
      </c>
      <c r="L42" s="395">
        <v>1</v>
      </c>
      <c r="M42" s="395">
        <v>3</v>
      </c>
      <c r="N42" s="395">
        <v>4</v>
      </c>
      <c r="O42" s="394">
        <v>2.1</v>
      </c>
      <c r="P42" s="395">
        <v>3</v>
      </c>
      <c r="Q42" s="395">
        <v>2</v>
      </c>
      <c r="R42" s="395">
        <v>6</v>
      </c>
      <c r="S42" s="395" t="s">
        <v>2445</v>
      </c>
      <c r="T42" s="395">
        <v>10</v>
      </c>
      <c r="U42" s="395">
        <v>0</v>
      </c>
      <c r="V42"/>
      <c r="W42" s="13">
        <v>3</v>
      </c>
      <c r="X42" s="13">
        <v>1</v>
      </c>
      <c r="Y42" s="13">
        <v>0</v>
      </c>
      <c r="Z42" s="13">
        <v>1</v>
      </c>
      <c r="AA42" s="13">
        <v>1</v>
      </c>
      <c r="AB42" s="13">
        <v>2</v>
      </c>
      <c r="AC42" s="13">
        <v>7.7</v>
      </c>
      <c r="AD42" s="13">
        <v>23</v>
      </c>
      <c r="AE42" s="13">
        <v>2</v>
      </c>
      <c r="AF42" s="13">
        <v>50</v>
      </c>
      <c r="AG42" s="13">
        <v>0</v>
      </c>
      <c r="AH42" s="13">
        <v>0</v>
      </c>
      <c r="AI42" s="422">
        <v>0.95833333333333337</v>
      </c>
      <c r="AJ42" s="13">
        <v>0</v>
      </c>
      <c r="AK42" s="13">
        <v>2</v>
      </c>
      <c r="AL42" s="13">
        <v>2</v>
      </c>
      <c r="AM42" s="13">
        <v>1</v>
      </c>
      <c r="AN42" s="13">
        <v>2</v>
      </c>
      <c r="AO42" s="13">
        <v>0</v>
      </c>
      <c r="AP42" s="13">
        <v>0</v>
      </c>
      <c r="AQ42" s="13">
        <v>0</v>
      </c>
      <c r="AR42" s="13">
        <v>0</v>
      </c>
      <c r="AS42" s="421">
        <v>250000</v>
      </c>
      <c r="AT42"/>
      <c r="AU42"/>
      <c r="AV42"/>
      <c r="AW42"/>
      <c r="AX42"/>
      <c r="AY42"/>
      <c r="AZ42"/>
      <c r="BA42"/>
      <c r="BB42"/>
      <c r="BC42"/>
      <c r="BD42"/>
      <c r="BE42"/>
      <c r="BF42"/>
      <c r="BG42"/>
      <c r="BH42"/>
      <c r="BI42"/>
      <c r="BJ42"/>
      <c r="BK42"/>
      <c r="BL42"/>
      <c r="BM42"/>
      <c r="BN42"/>
      <c r="BO42"/>
      <c r="BP42"/>
      <c r="BQ42"/>
      <c r="BR42"/>
      <c r="BS42"/>
      <c r="BT42"/>
      <c r="BU42"/>
      <c r="BV42"/>
      <c r="BW42"/>
      <c r="BX42"/>
    </row>
    <row r="43" spans="1:76" s="419" customFormat="1" ht="14.4">
      <c r="A43" s="9"/>
      <c r="B43" s="116" t="s">
        <v>1827</v>
      </c>
      <c r="C43" t="s">
        <v>1397</v>
      </c>
      <c r="D43" t="s">
        <v>258</v>
      </c>
      <c r="E43" s="13" t="s">
        <v>48</v>
      </c>
      <c r="F43" s="285">
        <v>3</v>
      </c>
      <c r="G43" s="13">
        <v>23</v>
      </c>
      <c r="H43" s="394">
        <v>2</v>
      </c>
      <c r="I43" s="395">
        <v>0</v>
      </c>
      <c r="J43" s="395">
        <v>1</v>
      </c>
      <c r="K43" s="395">
        <v>0</v>
      </c>
      <c r="L43" s="395">
        <v>1</v>
      </c>
      <c r="M43" s="395">
        <v>4</v>
      </c>
      <c r="N43" s="395">
        <v>4</v>
      </c>
      <c r="O43" s="394">
        <v>2.6</v>
      </c>
      <c r="P43" s="395">
        <v>2</v>
      </c>
      <c r="Q43" s="395">
        <v>3</v>
      </c>
      <c r="R43" s="395">
        <v>5</v>
      </c>
      <c r="S43" s="395" t="s">
        <v>2445</v>
      </c>
      <c r="T43" s="395">
        <v>10</v>
      </c>
      <c r="U43" s="395">
        <v>0</v>
      </c>
      <c r="V43"/>
      <c r="W43" s="13">
        <v>4</v>
      </c>
      <c r="X43" s="13">
        <v>0</v>
      </c>
      <c r="Y43" s="13">
        <v>0</v>
      </c>
      <c r="Z43" s="13">
        <v>0</v>
      </c>
      <c r="AA43" s="13">
        <v>0</v>
      </c>
      <c r="AB43" s="13">
        <v>0</v>
      </c>
      <c r="AC43" s="13">
        <v>7.3</v>
      </c>
      <c r="AD43" s="13">
        <v>29</v>
      </c>
      <c r="AE43" s="13">
        <v>3</v>
      </c>
      <c r="AF43" s="13">
        <v>0</v>
      </c>
      <c r="AG43" s="13">
        <v>0</v>
      </c>
      <c r="AH43" s="13">
        <v>0</v>
      </c>
      <c r="AI43" s="420"/>
      <c r="AJ43" s="13">
        <v>0</v>
      </c>
      <c r="AK43" s="13">
        <v>1</v>
      </c>
      <c r="AL43" s="13">
        <v>0</v>
      </c>
      <c r="AM43" s="13">
        <v>2</v>
      </c>
      <c r="AN43" s="13">
        <v>1</v>
      </c>
      <c r="AO43" s="13">
        <v>10</v>
      </c>
      <c r="AP43" s="13">
        <v>5</v>
      </c>
      <c r="AQ43" s="13">
        <v>66.7</v>
      </c>
      <c r="AR43" s="13">
        <v>0</v>
      </c>
      <c r="AS43" s="421">
        <v>250000</v>
      </c>
      <c r="AT43"/>
      <c r="AU43"/>
      <c r="AV43"/>
      <c r="AW43"/>
      <c r="AX43"/>
      <c r="AY43"/>
      <c r="AZ43"/>
      <c r="BA43"/>
      <c r="BB43"/>
      <c r="BC43"/>
      <c r="BD43"/>
      <c r="BE43"/>
      <c r="BF43"/>
      <c r="BG43"/>
      <c r="BH43"/>
      <c r="BI43"/>
      <c r="BJ43"/>
      <c r="BK43"/>
      <c r="BL43"/>
      <c r="BM43"/>
      <c r="BN43"/>
      <c r="BO43"/>
      <c r="BP43"/>
      <c r="BQ43"/>
      <c r="BR43"/>
      <c r="BS43"/>
      <c r="BT43"/>
      <c r="BU43"/>
      <c r="BV43"/>
      <c r="BW43"/>
      <c r="BX43"/>
    </row>
    <row r="44" spans="1:76" s="419" customFormat="1" ht="14.4">
      <c r="A44" s="9"/>
      <c r="B44" s="116" t="s">
        <v>1827</v>
      </c>
      <c r="C44" t="s">
        <v>1400</v>
      </c>
      <c r="D44" t="s">
        <v>480</v>
      </c>
      <c r="E44" s="13" t="s">
        <v>48</v>
      </c>
      <c r="F44" s="285">
        <v>3</v>
      </c>
      <c r="G44" s="13">
        <v>26</v>
      </c>
      <c r="H44" s="394">
        <v>2</v>
      </c>
      <c r="I44" s="395">
        <v>0</v>
      </c>
      <c r="J44" s="395">
        <v>1</v>
      </c>
      <c r="K44" s="395">
        <v>0</v>
      </c>
      <c r="L44" s="395">
        <v>1</v>
      </c>
      <c r="M44" s="395">
        <v>4</v>
      </c>
      <c r="N44" s="395">
        <v>4</v>
      </c>
      <c r="O44" s="394">
        <v>2.9</v>
      </c>
      <c r="P44" s="395">
        <v>2</v>
      </c>
      <c r="Q44" s="395">
        <v>3</v>
      </c>
      <c r="R44" s="395">
        <v>6</v>
      </c>
      <c r="S44" s="395" t="s">
        <v>2445</v>
      </c>
      <c r="T44" s="395">
        <v>10</v>
      </c>
      <c r="U44" s="395">
        <v>0</v>
      </c>
      <c r="V44"/>
      <c r="W44" s="13">
        <v>2</v>
      </c>
      <c r="X44" s="13">
        <v>0</v>
      </c>
      <c r="Y44" s="13">
        <v>0</v>
      </c>
      <c r="Z44" s="13">
        <v>0</v>
      </c>
      <c r="AA44" s="13">
        <v>-1</v>
      </c>
      <c r="AB44" s="13">
        <v>0</v>
      </c>
      <c r="AC44" s="13">
        <v>13.5</v>
      </c>
      <c r="AD44" s="13">
        <v>27</v>
      </c>
      <c r="AE44" s="13">
        <v>2</v>
      </c>
      <c r="AF44" s="13">
        <v>0</v>
      </c>
      <c r="AG44" s="13">
        <v>0</v>
      </c>
      <c r="AH44" s="13">
        <v>0</v>
      </c>
      <c r="AI44" s="420"/>
      <c r="AJ44" s="13">
        <v>0</v>
      </c>
      <c r="AK44" s="13">
        <v>2</v>
      </c>
      <c r="AL44" s="13">
        <v>2</v>
      </c>
      <c r="AM44" s="13">
        <v>1</v>
      </c>
      <c r="AN44" s="13">
        <v>1</v>
      </c>
      <c r="AO44" s="13">
        <v>0</v>
      </c>
      <c r="AP44" s="13">
        <v>0</v>
      </c>
      <c r="AQ44" s="13">
        <v>0</v>
      </c>
      <c r="AR44" s="13">
        <v>0</v>
      </c>
      <c r="AS44" s="421">
        <v>250000</v>
      </c>
      <c r="AT44"/>
      <c r="AU44"/>
      <c r="AV44"/>
      <c r="AW44"/>
      <c r="AX44"/>
      <c r="AY44"/>
      <c r="AZ44"/>
      <c r="BA44"/>
      <c r="BB44"/>
      <c r="BC44"/>
      <c r="BD44"/>
      <c r="BE44"/>
      <c r="BF44"/>
      <c r="BG44"/>
      <c r="BH44"/>
      <c r="BI44"/>
      <c r="BJ44"/>
      <c r="BK44"/>
      <c r="BL44"/>
      <c r="BM44"/>
      <c r="BN44"/>
      <c r="BO44"/>
      <c r="BP44"/>
      <c r="BQ44"/>
      <c r="BR44"/>
      <c r="BS44"/>
      <c r="BT44"/>
      <c r="BU44"/>
      <c r="BV44"/>
      <c r="BW44"/>
      <c r="BX44"/>
    </row>
    <row r="45" spans="1:76" s="419" customFormat="1" ht="14.4">
      <c r="A45" s="9"/>
      <c r="B45" s="116" t="s">
        <v>1827</v>
      </c>
      <c r="C45" t="s">
        <v>1321</v>
      </c>
      <c r="D45" t="s">
        <v>441</v>
      </c>
      <c r="E45" s="13" t="s">
        <v>40</v>
      </c>
      <c r="F45" s="285">
        <v>3</v>
      </c>
      <c r="G45" s="13">
        <v>25</v>
      </c>
      <c r="H45" s="394">
        <v>2</v>
      </c>
      <c r="I45" s="395">
        <v>2</v>
      </c>
      <c r="J45" s="395">
        <v>1</v>
      </c>
      <c r="K45" s="395">
        <v>0</v>
      </c>
      <c r="L45" s="395">
        <v>1</v>
      </c>
      <c r="M45" s="395">
        <v>3</v>
      </c>
      <c r="N45" s="395">
        <v>2</v>
      </c>
      <c r="O45" s="394">
        <v>2.5</v>
      </c>
      <c r="P45" s="395">
        <v>3</v>
      </c>
      <c r="Q45" s="395">
        <v>2</v>
      </c>
      <c r="R45" s="395">
        <v>6</v>
      </c>
      <c r="S45" s="395" t="s">
        <v>2445</v>
      </c>
      <c r="T45" s="395">
        <v>10</v>
      </c>
      <c r="U45" s="395">
        <v>0</v>
      </c>
      <c r="V45"/>
      <c r="W45" s="13">
        <v>2</v>
      </c>
      <c r="X45" s="13">
        <v>0</v>
      </c>
      <c r="Y45" s="13">
        <v>1</v>
      </c>
      <c r="Z45" s="13">
        <v>1</v>
      </c>
      <c r="AA45" s="13">
        <v>0</v>
      </c>
      <c r="AB45" s="13">
        <v>0</v>
      </c>
      <c r="AC45" s="13">
        <v>9</v>
      </c>
      <c r="AD45" s="13">
        <v>18</v>
      </c>
      <c r="AE45" s="13">
        <v>2</v>
      </c>
      <c r="AF45" s="13">
        <v>0</v>
      </c>
      <c r="AG45" s="13">
        <v>0</v>
      </c>
      <c r="AH45" s="13">
        <v>0</v>
      </c>
      <c r="AI45" s="422">
        <v>0.75</v>
      </c>
      <c r="AJ45" s="13">
        <v>0</v>
      </c>
      <c r="AK45" s="13">
        <v>1</v>
      </c>
      <c r="AL45" s="13">
        <v>0</v>
      </c>
      <c r="AM45" s="13">
        <v>3</v>
      </c>
      <c r="AN45" s="13">
        <v>0</v>
      </c>
      <c r="AO45" s="13">
        <v>0</v>
      </c>
      <c r="AP45" s="13">
        <v>1</v>
      </c>
      <c r="AQ45" s="13">
        <v>0</v>
      </c>
      <c r="AR45" s="13">
        <v>0</v>
      </c>
      <c r="AS45" s="421">
        <v>250000</v>
      </c>
      <c r="AT45"/>
      <c r="AU45"/>
      <c r="AV45"/>
      <c r="AW45"/>
      <c r="AX45"/>
      <c r="AY45"/>
      <c r="AZ45"/>
      <c r="BA45"/>
      <c r="BB45"/>
      <c r="BC45"/>
      <c r="BD45"/>
      <c r="BE45"/>
      <c r="BF45"/>
      <c r="BG45"/>
      <c r="BH45"/>
      <c r="BI45"/>
      <c r="BJ45"/>
      <c r="BK45"/>
      <c r="BL45"/>
      <c r="BM45"/>
      <c r="BN45"/>
      <c r="BO45"/>
      <c r="BP45"/>
      <c r="BQ45"/>
      <c r="BR45"/>
      <c r="BS45"/>
      <c r="BT45"/>
      <c r="BU45"/>
      <c r="BV45"/>
      <c r="BW45"/>
      <c r="BX45"/>
    </row>
    <row r="46" spans="1:76" s="419" customFormat="1" ht="14.4">
      <c r="A46" s="9"/>
      <c r="B46" s="116" t="s">
        <v>1827</v>
      </c>
      <c r="C46" t="s">
        <v>771</v>
      </c>
      <c r="D46" t="s">
        <v>297</v>
      </c>
      <c r="E46" s="13" t="s">
        <v>48</v>
      </c>
      <c r="F46" s="285">
        <v>3</v>
      </c>
      <c r="G46" s="13">
        <v>23</v>
      </c>
      <c r="H46" s="394">
        <v>2</v>
      </c>
      <c r="I46" s="395">
        <v>0</v>
      </c>
      <c r="J46" s="395">
        <v>1</v>
      </c>
      <c r="K46" s="395">
        <v>0</v>
      </c>
      <c r="L46" s="395">
        <v>1</v>
      </c>
      <c r="M46" s="395">
        <v>4</v>
      </c>
      <c r="N46" s="395">
        <v>4</v>
      </c>
      <c r="O46" s="394">
        <v>2.6</v>
      </c>
      <c r="P46" s="395">
        <v>2</v>
      </c>
      <c r="Q46" s="395">
        <v>3</v>
      </c>
      <c r="R46" s="395">
        <v>4</v>
      </c>
      <c r="S46" s="395" t="s">
        <v>2445</v>
      </c>
      <c r="T46" s="395">
        <v>10</v>
      </c>
      <c r="U46" s="395">
        <v>2</v>
      </c>
      <c r="V46"/>
      <c r="W46" s="13">
        <v>2</v>
      </c>
      <c r="X46" s="13">
        <v>0</v>
      </c>
      <c r="Y46" s="13">
        <v>0</v>
      </c>
      <c r="Z46" s="13">
        <v>0</v>
      </c>
      <c r="AA46" s="13">
        <v>0</v>
      </c>
      <c r="AB46" s="13">
        <v>2</v>
      </c>
      <c r="AC46" s="13">
        <v>13</v>
      </c>
      <c r="AD46" s="13">
        <v>26</v>
      </c>
      <c r="AE46" s="13">
        <v>1</v>
      </c>
      <c r="AF46" s="13">
        <v>0</v>
      </c>
      <c r="AG46" s="13">
        <v>0</v>
      </c>
      <c r="AH46" s="13">
        <v>0</v>
      </c>
      <c r="AI46" s="420"/>
      <c r="AJ46" s="13">
        <v>0</v>
      </c>
      <c r="AK46" s="13">
        <v>2</v>
      </c>
      <c r="AL46" s="13">
        <v>4</v>
      </c>
      <c r="AM46" s="13">
        <v>0</v>
      </c>
      <c r="AN46" s="13">
        <v>0</v>
      </c>
      <c r="AO46" s="13">
        <v>0</v>
      </c>
      <c r="AP46" s="13">
        <v>0</v>
      </c>
      <c r="AQ46" s="13">
        <v>0</v>
      </c>
      <c r="AR46" s="13">
        <v>0</v>
      </c>
      <c r="AS46" s="421">
        <v>250000</v>
      </c>
      <c r="AT46"/>
      <c r="AU46"/>
      <c r="AV46"/>
      <c r="AW46"/>
      <c r="AX46"/>
      <c r="AY46"/>
      <c r="AZ46"/>
      <c r="BA46"/>
      <c r="BB46"/>
      <c r="BC46"/>
      <c r="BD46"/>
      <c r="BE46"/>
      <c r="BF46"/>
      <c r="BG46"/>
      <c r="BH46"/>
      <c r="BI46"/>
      <c r="BJ46"/>
      <c r="BK46"/>
      <c r="BL46"/>
      <c r="BM46"/>
      <c r="BN46"/>
      <c r="BO46"/>
      <c r="BP46"/>
      <c r="BQ46"/>
      <c r="BR46"/>
      <c r="BS46"/>
      <c r="BT46"/>
      <c r="BU46"/>
      <c r="BV46"/>
      <c r="BW46"/>
      <c r="BX46"/>
    </row>
    <row r="47" spans="1:76" s="419" customFormat="1" ht="14.4">
      <c r="A47" s="9"/>
      <c r="B47" s="116" t="s">
        <v>1827</v>
      </c>
      <c r="C47" t="s">
        <v>1325</v>
      </c>
      <c r="D47" t="s">
        <v>622</v>
      </c>
      <c r="E47" s="13" t="s">
        <v>48</v>
      </c>
      <c r="F47" s="285">
        <v>3</v>
      </c>
      <c r="G47" s="13">
        <v>23</v>
      </c>
      <c r="H47" s="394">
        <v>2.1</v>
      </c>
      <c r="I47" s="395">
        <v>1</v>
      </c>
      <c r="J47" s="395">
        <v>1</v>
      </c>
      <c r="K47" s="395">
        <v>0</v>
      </c>
      <c r="L47" s="395">
        <v>1</v>
      </c>
      <c r="M47" s="395">
        <v>3</v>
      </c>
      <c r="N47" s="395">
        <v>4</v>
      </c>
      <c r="O47" s="394">
        <v>2.2999999999999998</v>
      </c>
      <c r="P47" s="395">
        <v>2</v>
      </c>
      <c r="Q47" s="395">
        <v>2</v>
      </c>
      <c r="R47" s="395">
        <v>6</v>
      </c>
      <c r="S47" s="395" t="s">
        <v>2445</v>
      </c>
      <c r="T47" s="395">
        <v>10</v>
      </c>
      <c r="U47" s="395">
        <v>0</v>
      </c>
      <c r="V47"/>
      <c r="W47" s="13">
        <v>5</v>
      </c>
      <c r="X47" s="13">
        <v>0</v>
      </c>
      <c r="Y47" s="13">
        <v>1</v>
      </c>
      <c r="Z47" s="13">
        <v>1</v>
      </c>
      <c r="AA47" s="13">
        <v>0</v>
      </c>
      <c r="AB47" s="13">
        <v>0</v>
      </c>
      <c r="AC47" s="13">
        <v>9</v>
      </c>
      <c r="AD47" s="13">
        <v>45</v>
      </c>
      <c r="AE47" s="13">
        <v>5</v>
      </c>
      <c r="AF47" s="13">
        <v>0</v>
      </c>
      <c r="AG47" s="13">
        <v>0</v>
      </c>
      <c r="AH47" s="13">
        <v>0</v>
      </c>
      <c r="AI47" s="417">
        <v>1.875</v>
      </c>
      <c r="AJ47" s="13">
        <v>0</v>
      </c>
      <c r="AK47" s="13">
        <v>0</v>
      </c>
      <c r="AL47" s="13">
        <v>1</v>
      </c>
      <c r="AM47" s="13">
        <v>3</v>
      </c>
      <c r="AN47" s="13">
        <v>1</v>
      </c>
      <c r="AO47" s="13">
        <v>11</v>
      </c>
      <c r="AP47" s="13">
        <v>5</v>
      </c>
      <c r="AQ47" s="13">
        <v>68.8</v>
      </c>
      <c r="AR47" s="13">
        <v>0</v>
      </c>
      <c r="AS47" s="421">
        <v>250000</v>
      </c>
      <c r="AT47"/>
      <c r="AU47"/>
      <c r="AV47"/>
      <c r="AW47"/>
      <c r="AX47"/>
      <c r="AY47"/>
      <c r="AZ47"/>
      <c r="BA47"/>
      <c r="BB47"/>
      <c r="BC47"/>
      <c r="BD47"/>
      <c r="BE47"/>
      <c r="BF47"/>
      <c r="BG47"/>
      <c r="BH47"/>
      <c r="BI47"/>
      <c r="BJ47"/>
      <c r="BK47"/>
      <c r="BL47"/>
      <c r="BM47"/>
      <c r="BN47"/>
      <c r="BO47"/>
      <c r="BP47"/>
      <c r="BQ47"/>
      <c r="BR47"/>
      <c r="BS47"/>
      <c r="BT47"/>
      <c r="BU47"/>
      <c r="BV47"/>
      <c r="BW47"/>
      <c r="BX47"/>
    </row>
    <row r="48" spans="1:76" s="419" customFormat="1" ht="14.4">
      <c r="A48" s="9"/>
      <c r="B48" s="116" t="s">
        <v>1827</v>
      </c>
      <c r="C48" t="s">
        <v>2517</v>
      </c>
      <c r="D48" t="s">
        <v>551</v>
      </c>
      <c r="E48" s="13" t="s">
        <v>40</v>
      </c>
      <c r="F48" s="285">
        <v>3</v>
      </c>
      <c r="G48" s="13">
        <v>24</v>
      </c>
      <c r="H48" s="394">
        <v>2</v>
      </c>
      <c r="I48" s="395">
        <v>0</v>
      </c>
      <c r="J48" s="395">
        <v>1</v>
      </c>
      <c r="K48" s="395">
        <v>0</v>
      </c>
      <c r="L48" s="395">
        <v>1</v>
      </c>
      <c r="M48" s="395">
        <v>4</v>
      </c>
      <c r="N48" s="395">
        <v>2</v>
      </c>
      <c r="O48" s="394">
        <v>1.7</v>
      </c>
      <c r="P48" s="395">
        <v>1</v>
      </c>
      <c r="Q48" s="395">
        <v>2</v>
      </c>
      <c r="R48" s="395">
        <v>5</v>
      </c>
      <c r="S48" s="395" t="s">
        <v>2445</v>
      </c>
      <c r="T48" s="395">
        <v>10</v>
      </c>
      <c r="U48" s="395">
        <v>0</v>
      </c>
      <c r="V48"/>
      <c r="W48" s="13">
        <v>2</v>
      </c>
      <c r="X48" s="13">
        <v>0</v>
      </c>
      <c r="Y48" s="13">
        <v>0</v>
      </c>
      <c r="Z48" s="13">
        <v>0</v>
      </c>
      <c r="AA48" s="13">
        <v>-1</v>
      </c>
      <c r="AB48" s="13">
        <v>0</v>
      </c>
      <c r="AC48" s="13">
        <v>7.5</v>
      </c>
      <c r="AD48" s="13">
        <v>15</v>
      </c>
      <c r="AE48" s="13">
        <v>0</v>
      </c>
      <c r="AF48" s="13">
        <v>0</v>
      </c>
      <c r="AG48" s="13">
        <v>0</v>
      </c>
      <c r="AH48" s="13">
        <v>0</v>
      </c>
      <c r="AI48" s="420"/>
      <c r="AJ48" s="13">
        <v>0</v>
      </c>
      <c r="AK48" s="13">
        <v>0</v>
      </c>
      <c r="AL48" s="13">
        <v>0</v>
      </c>
      <c r="AM48" s="13">
        <v>0</v>
      </c>
      <c r="AN48" s="13">
        <v>0</v>
      </c>
      <c r="AO48" s="13">
        <v>1</v>
      </c>
      <c r="AP48" s="13">
        <v>2</v>
      </c>
      <c r="AQ48" s="13">
        <v>33.299999999999997</v>
      </c>
      <c r="AR48" s="13">
        <v>0</v>
      </c>
      <c r="AS48" s="421">
        <v>250000</v>
      </c>
      <c r="AT48"/>
      <c r="AU48"/>
      <c r="AV48"/>
      <c r="AW48"/>
      <c r="AX48"/>
      <c r="AY48"/>
      <c r="AZ48"/>
      <c r="BA48"/>
      <c r="BB48"/>
      <c r="BC48"/>
      <c r="BD48"/>
      <c r="BE48"/>
      <c r="BF48"/>
      <c r="BG48"/>
      <c r="BH48"/>
      <c r="BI48"/>
      <c r="BJ48"/>
      <c r="BK48"/>
      <c r="BL48"/>
      <c r="BM48"/>
      <c r="BN48"/>
      <c r="BO48"/>
      <c r="BP48"/>
      <c r="BQ48"/>
      <c r="BR48"/>
      <c r="BS48"/>
      <c r="BT48"/>
      <c r="BU48"/>
      <c r="BV48"/>
      <c r="BW48"/>
      <c r="BX48"/>
    </row>
    <row r="49" spans="1:76" s="419" customFormat="1" ht="14.4">
      <c r="A49" s="9"/>
      <c r="B49" s="116" t="s">
        <v>1827</v>
      </c>
      <c r="C49" t="s">
        <v>718</v>
      </c>
      <c r="D49" t="s">
        <v>662</v>
      </c>
      <c r="E49" s="13" t="s">
        <v>48</v>
      </c>
      <c r="F49" s="285">
        <v>3</v>
      </c>
      <c r="G49" s="13">
        <v>26</v>
      </c>
      <c r="H49" s="394">
        <v>2</v>
      </c>
      <c r="I49" s="395">
        <v>0</v>
      </c>
      <c r="J49" s="395">
        <v>1</v>
      </c>
      <c r="K49" s="395">
        <v>0</v>
      </c>
      <c r="L49" s="395">
        <v>1</v>
      </c>
      <c r="M49" s="395">
        <v>4</v>
      </c>
      <c r="N49" s="395">
        <v>4</v>
      </c>
      <c r="O49" s="394">
        <v>1.9</v>
      </c>
      <c r="P49" s="395">
        <v>1</v>
      </c>
      <c r="Q49" s="395">
        <v>3</v>
      </c>
      <c r="R49" s="395">
        <v>5</v>
      </c>
      <c r="S49" s="395" t="s">
        <v>2445</v>
      </c>
      <c r="T49" s="395">
        <v>10</v>
      </c>
      <c r="U49" s="395">
        <v>0</v>
      </c>
      <c r="V49"/>
      <c r="W49" s="13">
        <v>3</v>
      </c>
      <c r="X49" s="13">
        <v>0</v>
      </c>
      <c r="Y49" s="13">
        <v>0</v>
      </c>
      <c r="Z49" s="13">
        <v>0</v>
      </c>
      <c r="AA49" s="13">
        <v>0</v>
      </c>
      <c r="AB49" s="13">
        <v>0</v>
      </c>
      <c r="AC49" s="13">
        <v>9.3000000000000007</v>
      </c>
      <c r="AD49" s="13">
        <v>28</v>
      </c>
      <c r="AE49" s="13">
        <v>1</v>
      </c>
      <c r="AF49" s="13">
        <v>0</v>
      </c>
      <c r="AG49" s="13">
        <v>0</v>
      </c>
      <c r="AH49" s="13">
        <v>0</v>
      </c>
      <c r="AI49" s="420"/>
      <c r="AJ49" s="13">
        <v>0</v>
      </c>
      <c r="AK49" s="13">
        <v>0</v>
      </c>
      <c r="AL49" s="13">
        <v>1</v>
      </c>
      <c r="AM49" s="13">
        <v>3</v>
      </c>
      <c r="AN49" s="13">
        <v>0</v>
      </c>
      <c r="AO49" s="13">
        <v>0</v>
      </c>
      <c r="AP49" s="13">
        <v>0</v>
      </c>
      <c r="AQ49" s="13">
        <v>0</v>
      </c>
      <c r="AR49" s="13">
        <v>0</v>
      </c>
      <c r="AS49" s="421">
        <v>250000</v>
      </c>
      <c r="AT49"/>
      <c r="AU49"/>
      <c r="AV49"/>
      <c r="AW49"/>
      <c r="AX49"/>
      <c r="AY49"/>
      <c r="AZ49"/>
      <c r="BA49"/>
      <c r="BB49"/>
      <c r="BC49"/>
      <c r="BD49"/>
      <c r="BE49"/>
      <c r="BF49"/>
      <c r="BG49"/>
      <c r="BH49"/>
      <c r="BI49"/>
      <c r="BJ49"/>
      <c r="BK49"/>
      <c r="BL49"/>
      <c r="BM49"/>
      <c r="BN49"/>
      <c r="BO49"/>
      <c r="BP49"/>
      <c r="BQ49"/>
      <c r="BR49"/>
      <c r="BS49"/>
      <c r="BT49"/>
      <c r="BU49"/>
      <c r="BV49"/>
      <c r="BW49"/>
      <c r="BX49"/>
    </row>
    <row r="50" spans="1:76" s="419" customFormat="1" ht="14.4">
      <c r="A50" s="9"/>
      <c r="B50" s="116" t="s">
        <v>1827</v>
      </c>
      <c r="C50" t="s">
        <v>1409</v>
      </c>
      <c r="D50" t="s">
        <v>583</v>
      </c>
      <c r="E50" s="13" t="s">
        <v>40</v>
      </c>
      <c r="F50" s="285">
        <v>3</v>
      </c>
      <c r="G50" s="13">
        <v>21</v>
      </c>
      <c r="H50" s="394">
        <v>2</v>
      </c>
      <c r="I50" s="395">
        <v>0</v>
      </c>
      <c r="J50" s="395">
        <v>1</v>
      </c>
      <c r="K50" s="395">
        <v>0</v>
      </c>
      <c r="L50" s="395">
        <v>1</v>
      </c>
      <c r="M50" s="395">
        <v>4</v>
      </c>
      <c r="N50" s="395">
        <v>2</v>
      </c>
      <c r="O50" s="394">
        <v>2.6</v>
      </c>
      <c r="P50" s="395">
        <v>2</v>
      </c>
      <c r="Q50" s="395">
        <v>3</v>
      </c>
      <c r="R50" s="395">
        <v>5</v>
      </c>
      <c r="S50" s="395" t="s">
        <v>2445</v>
      </c>
      <c r="T50" s="395">
        <v>10</v>
      </c>
      <c r="U50" s="395">
        <v>0</v>
      </c>
      <c r="V50"/>
      <c r="W50" s="13">
        <v>1</v>
      </c>
      <c r="X50" s="13">
        <v>0</v>
      </c>
      <c r="Y50" s="13">
        <v>0</v>
      </c>
      <c r="Z50" s="13">
        <v>0</v>
      </c>
      <c r="AA50" s="13">
        <v>-1</v>
      </c>
      <c r="AB50" s="13">
        <v>0</v>
      </c>
      <c r="AC50" s="13">
        <v>12</v>
      </c>
      <c r="AD50" s="13">
        <v>12</v>
      </c>
      <c r="AE50" s="13">
        <v>0</v>
      </c>
      <c r="AF50" s="13">
        <v>0</v>
      </c>
      <c r="AG50" s="13">
        <v>0</v>
      </c>
      <c r="AH50" s="13">
        <v>0</v>
      </c>
      <c r="AI50" s="420"/>
      <c r="AJ50" s="13">
        <v>0</v>
      </c>
      <c r="AK50" s="13">
        <v>0</v>
      </c>
      <c r="AL50" s="13">
        <v>0</v>
      </c>
      <c r="AM50" s="13">
        <v>0</v>
      </c>
      <c r="AN50" s="13">
        <v>0</v>
      </c>
      <c r="AO50" s="13">
        <v>0</v>
      </c>
      <c r="AP50" s="13">
        <v>0</v>
      </c>
      <c r="AQ50" s="13">
        <v>0</v>
      </c>
      <c r="AR50" s="13">
        <v>0</v>
      </c>
      <c r="AS50" s="421">
        <v>250000</v>
      </c>
      <c r="AT50"/>
      <c r="AU50"/>
      <c r="AV50"/>
      <c r="AW50"/>
      <c r="AX50"/>
      <c r="AY50"/>
      <c r="AZ50"/>
      <c r="BA50"/>
      <c r="BB50"/>
      <c r="BC50"/>
      <c r="BD50"/>
      <c r="BE50"/>
      <c r="BF50"/>
      <c r="BG50"/>
      <c r="BH50"/>
      <c r="BI50"/>
      <c r="BJ50"/>
      <c r="BK50"/>
      <c r="BL50"/>
      <c r="BM50"/>
      <c r="BN50"/>
      <c r="BO50"/>
      <c r="BP50"/>
      <c r="BQ50"/>
      <c r="BR50"/>
      <c r="BS50"/>
      <c r="BT50"/>
      <c r="BU50"/>
      <c r="BV50"/>
      <c r="BW50"/>
      <c r="BX50"/>
    </row>
    <row r="51" spans="1:76" s="419" customFormat="1" ht="14.4">
      <c r="A51" s="9"/>
      <c r="B51" s="116" t="s">
        <v>1827</v>
      </c>
      <c r="C51" t="s">
        <v>1412</v>
      </c>
      <c r="D51" t="s">
        <v>270</v>
      </c>
      <c r="E51" s="13" t="s">
        <v>40</v>
      </c>
      <c r="F51" s="285">
        <v>3</v>
      </c>
      <c r="G51" s="13">
        <v>24</v>
      </c>
      <c r="H51" s="394">
        <v>2</v>
      </c>
      <c r="I51" s="395">
        <v>0</v>
      </c>
      <c r="J51" s="395">
        <v>1</v>
      </c>
      <c r="K51" s="395">
        <v>0</v>
      </c>
      <c r="L51" s="395">
        <v>1</v>
      </c>
      <c r="M51" s="395">
        <v>4</v>
      </c>
      <c r="N51" s="395">
        <v>2</v>
      </c>
      <c r="O51" s="394">
        <v>2.9</v>
      </c>
      <c r="P51" s="395">
        <v>2</v>
      </c>
      <c r="Q51" s="395">
        <v>4</v>
      </c>
      <c r="R51" s="395">
        <v>5</v>
      </c>
      <c r="S51" s="395" t="s">
        <v>2445</v>
      </c>
      <c r="T51" s="395">
        <v>10</v>
      </c>
      <c r="U51" s="395">
        <v>0</v>
      </c>
      <c r="V51"/>
      <c r="W51" s="13">
        <v>3</v>
      </c>
      <c r="X51" s="13">
        <v>0</v>
      </c>
      <c r="Y51" s="13">
        <v>0</v>
      </c>
      <c r="Z51" s="13">
        <v>0</v>
      </c>
      <c r="AA51" s="13">
        <v>-1</v>
      </c>
      <c r="AB51" s="13">
        <v>0</v>
      </c>
      <c r="AC51" s="13">
        <v>10.7</v>
      </c>
      <c r="AD51" s="13">
        <v>32</v>
      </c>
      <c r="AE51" s="13">
        <v>3</v>
      </c>
      <c r="AF51" s="13">
        <v>0</v>
      </c>
      <c r="AG51" s="13">
        <v>0</v>
      </c>
      <c r="AH51" s="13">
        <v>0</v>
      </c>
      <c r="AI51" s="420"/>
      <c r="AJ51" s="13">
        <v>0</v>
      </c>
      <c r="AK51" s="13">
        <v>0</v>
      </c>
      <c r="AL51" s="13">
        <v>0</v>
      </c>
      <c r="AM51" s="13">
        <v>1</v>
      </c>
      <c r="AN51" s="13">
        <v>0</v>
      </c>
      <c r="AO51" s="13">
        <v>0</v>
      </c>
      <c r="AP51" s="13">
        <v>0</v>
      </c>
      <c r="AQ51" s="13">
        <v>0</v>
      </c>
      <c r="AR51" s="13">
        <v>0</v>
      </c>
      <c r="AS51" s="421">
        <v>250000</v>
      </c>
      <c r="AT51"/>
      <c r="AU51"/>
      <c r="AV51"/>
      <c r="AW51"/>
      <c r="AX51"/>
      <c r="AY51"/>
      <c r="AZ51"/>
      <c r="BA51"/>
      <c r="BB51"/>
      <c r="BC51"/>
      <c r="BD51"/>
      <c r="BE51"/>
      <c r="BF51"/>
      <c r="BG51"/>
      <c r="BH51"/>
      <c r="BI51"/>
      <c r="BJ51"/>
      <c r="BK51"/>
      <c r="BL51"/>
      <c r="BM51"/>
      <c r="BN51"/>
      <c r="BO51"/>
      <c r="BP51"/>
      <c r="BQ51"/>
      <c r="BR51"/>
      <c r="BS51"/>
      <c r="BT51"/>
      <c r="BU51"/>
      <c r="BV51"/>
      <c r="BW51"/>
      <c r="BX51"/>
    </row>
    <row r="52" spans="1:76" s="419" customFormat="1" ht="14.4">
      <c r="A52" s="9"/>
      <c r="B52" s="116" t="s">
        <v>1827</v>
      </c>
      <c r="C52" t="s">
        <v>1420</v>
      </c>
      <c r="D52" t="s">
        <v>258</v>
      </c>
      <c r="E52" s="13" t="s">
        <v>40</v>
      </c>
      <c r="F52" s="285">
        <v>3</v>
      </c>
      <c r="G52" s="13">
        <v>21</v>
      </c>
      <c r="H52" s="394">
        <v>2</v>
      </c>
      <c r="I52" s="395">
        <v>0</v>
      </c>
      <c r="J52" s="395">
        <v>1</v>
      </c>
      <c r="K52" s="395">
        <v>0</v>
      </c>
      <c r="L52" s="395">
        <v>1</v>
      </c>
      <c r="M52" s="395">
        <v>4</v>
      </c>
      <c r="N52" s="395">
        <v>2</v>
      </c>
      <c r="O52" s="394">
        <v>2</v>
      </c>
      <c r="P52" s="395">
        <v>1</v>
      </c>
      <c r="Q52" s="395">
        <v>2</v>
      </c>
      <c r="R52" s="395">
        <v>6</v>
      </c>
      <c r="S52" s="395" t="s">
        <v>2445</v>
      </c>
      <c r="T52" s="395">
        <v>10</v>
      </c>
      <c r="U52" s="395">
        <v>0</v>
      </c>
      <c r="V52"/>
      <c r="W52" s="13">
        <v>1</v>
      </c>
      <c r="X52" s="13">
        <v>0</v>
      </c>
      <c r="Y52" s="13">
        <v>0</v>
      </c>
      <c r="Z52" s="13">
        <v>0</v>
      </c>
      <c r="AA52" s="13">
        <v>0</v>
      </c>
      <c r="AB52" s="13">
        <v>0</v>
      </c>
      <c r="AC52" s="13">
        <v>9</v>
      </c>
      <c r="AD52" s="13">
        <v>9</v>
      </c>
      <c r="AE52" s="13">
        <v>0</v>
      </c>
      <c r="AF52" s="13">
        <v>0</v>
      </c>
      <c r="AG52" s="13">
        <v>0</v>
      </c>
      <c r="AH52" s="13">
        <v>0</v>
      </c>
      <c r="AI52" s="420"/>
      <c r="AJ52" s="13">
        <v>0</v>
      </c>
      <c r="AK52" s="13">
        <v>0</v>
      </c>
      <c r="AL52" s="13">
        <v>1</v>
      </c>
      <c r="AM52" s="13">
        <v>0</v>
      </c>
      <c r="AN52" s="13">
        <v>1</v>
      </c>
      <c r="AO52" s="13">
        <v>0</v>
      </c>
      <c r="AP52" s="13">
        <v>0</v>
      </c>
      <c r="AQ52" s="13">
        <v>0</v>
      </c>
      <c r="AR52" s="13">
        <v>0</v>
      </c>
      <c r="AS52" s="421">
        <v>250000</v>
      </c>
      <c r="AT52"/>
      <c r="AU52"/>
      <c r="AV52"/>
      <c r="AW52"/>
      <c r="AX52"/>
      <c r="AY52"/>
      <c r="AZ52"/>
      <c r="BA52"/>
      <c r="BB52"/>
      <c r="BC52"/>
      <c r="BD52"/>
      <c r="BE52"/>
      <c r="BF52"/>
      <c r="BG52"/>
      <c r="BH52"/>
      <c r="BI52"/>
      <c r="BJ52"/>
      <c r="BK52"/>
      <c r="BL52"/>
      <c r="BM52"/>
      <c r="BN52"/>
      <c r="BO52"/>
      <c r="BP52"/>
      <c r="BQ52"/>
      <c r="BR52"/>
      <c r="BS52"/>
      <c r="BT52"/>
      <c r="BU52"/>
      <c r="BV52"/>
      <c r="BW52"/>
      <c r="BX52"/>
    </row>
    <row r="53" spans="1:76" s="419" customFormat="1" ht="14.4">
      <c r="A53" s="9"/>
      <c r="B53" s="116" t="s">
        <v>1827</v>
      </c>
      <c r="C53" t="s">
        <v>1337</v>
      </c>
      <c r="D53" t="s">
        <v>629</v>
      </c>
      <c r="E53" s="13" t="s">
        <v>48</v>
      </c>
      <c r="F53" s="285">
        <v>3</v>
      </c>
      <c r="G53" s="13">
        <v>24</v>
      </c>
      <c r="H53" s="394">
        <v>2.1</v>
      </c>
      <c r="I53" s="395">
        <v>1</v>
      </c>
      <c r="J53" s="395">
        <v>1</v>
      </c>
      <c r="K53" s="395">
        <v>0</v>
      </c>
      <c r="L53" s="395">
        <v>1</v>
      </c>
      <c r="M53" s="395">
        <v>3</v>
      </c>
      <c r="N53" s="395">
        <v>4</v>
      </c>
      <c r="O53" s="394">
        <v>3</v>
      </c>
      <c r="P53" s="395">
        <v>3</v>
      </c>
      <c r="Q53" s="395">
        <v>3</v>
      </c>
      <c r="R53" s="395">
        <v>5</v>
      </c>
      <c r="S53" s="395" t="s">
        <v>2445</v>
      </c>
      <c r="T53" s="395">
        <v>10</v>
      </c>
      <c r="U53" s="395">
        <v>0</v>
      </c>
      <c r="V53"/>
      <c r="W53" s="13">
        <v>6</v>
      </c>
      <c r="X53" s="13">
        <v>0</v>
      </c>
      <c r="Y53" s="13">
        <v>1</v>
      </c>
      <c r="Z53" s="13">
        <v>1</v>
      </c>
      <c r="AA53" s="13">
        <v>-1</v>
      </c>
      <c r="AB53" s="13">
        <v>2</v>
      </c>
      <c r="AC53" s="13">
        <v>13.7</v>
      </c>
      <c r="AD53" s="13">
        <v>82</v>
      </c>
      <c r="AE53" s="13">
        <v>7</v>
      </c>
      <c r="AF53" s="13">
        <v>0</v>
      </c>
      <c r="AG53" s="13">
        <v>0</v>
      </c>
      <c r="AH53" s="13">
        <v>0</v>
      </c>
      <c r="AI53" s="417">
        <v>3.4166666666666665</v>
      </c>
      <c r="AJ53" s="13">
        <v>0</v>
      </c>
      <c r="AK53" s="13">
        <v>5</v>
      </c>
      <c r="AL53" s="13">
        <v>2</v>
      </c>
      <c r="AM53" s="13">
        <v>7</v>
      </c>
      <c r="AN53" s="13">
        <v>1</v>
      </c>
      <c r="AO53" s="13">
        <v>0</v>
      </c>
      <c r="AP53" s="13">
        <v>1</v>
      </c>
      <c r="AQ53" s="13">
        <v>0</v>
      </c>
      <c r="AR53" s="13">
        <v>0</v>
      </c>
      <c r="AS53" s="421">
        <v>250000</v>
      </c>
      <c r="AT53"/>
      <c r="AU53"/>
      <c r="AV53"/>
      <c r="AW53"/>
      <c r="AX53"/>
      <c r="AY53"/>
      <c r="AZ53"/>
      <c r="BA53"/>
      <c r="BB53"/>
      <c r="BC53"/>
      <c r="BD53"/>
      <c r="BE53"/>
      <c r="BF53"/>
      <c r="BG53"/>
      <c r="BH53"/>
      <c r="BI53"/>
      <c r="BJ53"/>
      <c r="BK53"/>
      <c r="BL53"/>
      <c r="BM53"/>
      <c r="BN53"/>
      <c r="BO53"/>
      <c r="BP53"/>
      <c r="BQ53"/>
      <c r="BR53"/>
      <c r="BS53"/>
      <c r="BT53"/>
      <c r="BU53"/>
      <c r="BV53"/>
      <c r="BW53"/>
      <c r="BX53"/>
    </row>
    <row r="54" spans="1:76" s="419" customFormat="1" ht="14.4">
      <c r="A54" s="9"/>
      <c r="B54" s="116" t="s">
        <v>1827</v>
      </c>
      <c r="C54" t="s">
        <v>1423</v>
      </c>
      <c r="D54" t="s">
        <v>413</v>
      </c>
      <c r="E54" s="13" t="s">
        <v>38</v>
      </c>
      <c r="F54" s="285">
        <v>3</v>
      </c>
      <c r="G54" s="13">
        <v>22</v>
      </c>
      <c r="H54" s="394">
        <v>2</v>
      </c>
      <c r="I54" s="395">
        <v>0</v>
      </c>
      <c r="J54" s="395">
        <v>1</v>
      </c>
      <c r="K54" s="395">
        <v>0</v>
      </c>
      <c r="L54" s="395">
        <v>1</v>
      </c>
      <c r="M54" s="395">
        <v>4</v>
      </c>
      <c r="N54" s="395">
        <v>2</v>
      </c>
      <c r="O54" s="394">
        <v>1.3</v>
      </c>
      <c r="P54" s="395">
        <v>0</v>
      </c>
      <c r="Q54" s="395">
        <v>2</v>
      </c>
      <c r="R54" s="395">
        <v>5</v>
      </c>
      <c r="S54" s="395" t="s">
        <v>2445</v>
      </c>
      <c r="T54" s="395">
        <v>10</v>
      </c>
      <c r="U54" s="395">
        <v>0</v>
      </c>
      <c r="V54"/>
      <c r="W54" s="13">
        <v>1</v>
      </c>
      <c r="X54" s="13">
        <v>0</v>
      </c>
      <c r="Y54" s="13">
        <v>0</v>
      </c>
      <c r="Z54" s="13">
        <v>0</v>
      </c>
      <c r="AA54" s="13">
        <v>0</v>
      </c>
      <c r="AB54" s="13">
        <v>0</v>
      </c>
      <c r="AC54" s="13">
        <v>6</v>
      </c>
      <c r="AD54" s="13">
        <v>6</v>
      </c>
      <c r="AE54" s="13">
        <v>0</v>
      </c>
      <c r="AF54" s="13">
        <v>0</v>
      </c>
      <c r="AG54" s="13">
        <v>0</v>
      </c>
      <c r="AH54" s="13">
        <v>0</v>
      </c>
      <c r="AI54" s="420"/>
      <c r="AJ54" s="13">
        <v>0</v>
      </c>
      <c r="AK54" s="13">
        <v>0</v>
      </c>
      <c r="AL54" s="13">
        <v>0</v>
      </c>
      <c r="AM54" s="13">
        <v>0</v>
      </c>
      <c r="AN54" s="13">
        <v>0</v>
      </c>
      <c r="AO54" s="13">
        <v>0</v>
      </c>
      <c r="AP54" s="13">
        <v>0</v>
      </c>
      <c r="AQ54" s="13">
        <v>0</v>
      </c>
      <c r="AR54" s="13">
        <v>0</v>
      </c>
      <c r="AS54" s="421">
        <v>250000</v>
      </c>
      <c r="AT54"/>
      <c r="AU54"/>
      <c r="AV54"/>
      <c r="AW54"/>
      <c r="AX54"/>
      <c r="AY54"/>
      <c r="AZ54"/>
      <c r="BA54"/>
      <c r="BB54"/>
      <c r="BC54"/>
      <c r="BD54"/>
      <c r="BE54"/>
      <c r="BF54"/>
      <c r="BG54"/>
      <c r="BH54"/>
      <c r="BI54"/>
      <c r="BJ54"/>
      <c r="BK54"/>
      <c r="BL54"/>
      <c r="BM54"/>
      <c r="BN54"/>
      <c r="BO54"/>
      <c r="BP54"/>
      <c r="BQ54"/>
      <c r="BR54"/>
      <c r="BS54"/>
      <c r="BT54"/>
      <c r="BU54"/>
      <c r="BV54"/>
      <c r="BW54"/>
      <c r="BX54"/>
    </row>
    <row r="55" spans="1:76" s="419" customFormat="1" ht="14.4">
      <c r="A55" s="9"/>
      <c r="B55" s="116" t="s">
        <v>1827</v>
      </c>
      <c r="C55" t="s">
        <v>1340</v>
      </c>
      <c r="D55" t="s">
        <v>289</v>
      </c>
      <c r="E55" s="13" t="s">
        <v>48</v>
      </c>
      <c r="F55" s="285">
        <v>3</v>
      </c>
      <c r="G55" s="13">
        <v>26</v>
      </c>
      <c r="H55" s="394">
        <v>2.1</v>
      </c>
      <c r="I55" s="395">
        <v>0</v>
      </c>
      <c r="J55" s="395">
        <v>1</v>
      </c>
      <c r="K55" s="395">
        <v>1</v>
      </c>
      <c r="L55" s="395">
        <v>1</v>
      </c>
      <c r="M55" s="395">
        <v>3</v>
      </c>
      <c r="N55" s="395">
        <v>4</v>
      </c>
      <c r="O55" s="394">
        <v>2.4</v>
      </c>
      <c r="P55" s="395">
        <v>5</v>
      </c>
      <c r="Q55" s="395">
        <v>1</v>
      </c>
      <c r="R55" s="395">
        <v>5</v>
      </c>
      <c r="S55" s="395" t="s">
        <v>2445</v>
      </c>
      <c r="T55" s="395">
        <v>10</v>
      </c>
      <c r="U55" s="395">
        <v>0</v>
      </c>
      <c r="V55"/>
      <c r="W55" s="13">
        <v>1</v>
      </c>
      <c r="X55" s="13">
        <v>1</v>
      </c>
      <c r="Y55" s="13">
        <v>0</v>
      </c>
      <c r="Z55" s="13">
        <v>1</v>
      </c>
      <c r="AA55" s="13">
        <v>1</v>
      </c>
      <c r="AB55" s="13">
        <v>0</v>
      </c>
      <c r="AC55" s="13">
        <v>12</v>
      </c>
      <c r="AD55" s="13">
        <v>12</v>
      </c>
      <c r="AE55" s="13">
        <v>1</v>
      </c>
      <c r="AF55" s="13">
        <v>100</v>
      </c>
      <c r="AG55" s="13">
        <v>0</v>
      </c>
      <c r="AH55" s="13">
        <v>0</v>
      </c>
      <c r="AI55" s="422">
        <v>0.5</v>
      </c>
      <c r="AJ55" s="13">
        <v>0</v>
      </c>
      <c r="AK55" s="13">
        <v>2</v>
      </c>
      <c r="AL55" s="13">
        <v>0</v>
      </c>
      <c r="AM55" s="13">
        <v>1</v>
      </c>
      <c r="AN55" s="13">
        <v>0</v>
      </c>
      <c r="AO55" s="13">
        <v>4</v>
      </c>
      <c r="AP55" s="13">
        <v>3</v>
      </c>
      <c r="AQ55" s="13">
        <v>57.1</v>
      </c>
      <c r="AR55" s="13">
        <v>0</v>
      </c>
      <c r="AS55" s="421">
        <v>250000</v>
      </c>
      <c r="AT55"/>
      <c r="AU55"/>
      <c r="AV55"/>
      <c r="AW55"/>
      <c r="AX55"/>
      <c r="AY55"/>
      <c r="AZ55"/>
      <c r="BA55"/>
      <c r="BB55"/>
      <c r="BC55"/>
      <c r="BD55"/>
      <c r="BE55"/>
      <c r="BF55"/>
      <c r="BG55"/>
      <c r="BH55"/>
      <c r="BI55"/>
      <c r="BJ55"/>
      <c r="BK55"/>
      <c r="BL55"/>
      <c r="BM55"/>
      <c r="BN55"/>
      <c r="BO55"/>
      <c r="BP55"/>
      <c r="BQ55"/>
      <c r="BR55"/>
      <c r="BS55"/>
      <c r="BT55"/>
      <c r="BU55"/>
      <c r="BV55"/>
      <c r="BW55"/>
      <c r="BX55"/>
    </row>
    <row r="56" spans="1:76" s="419" customFormat="1" ht="14.4">
      <c r="A56" s="9"/>
      <c r="B56" s="116" t="s">
        <v>1827</v>
      </c>
      <c r="C56" t="s">
        <v>1427</v>
      </c>
      <c r="D56" t="s">
        <v>399</v>
      </c>
      <c r="E56" s="13" t="s">
        <v>38</v>
      </c>
      <c r="F56" s="285">
        <v>3</v>
      </c>
      <c r="G56" s="13">
        <v>26</v>
      </c>
      <c r="H56" s="394">
        <v>2</v>
      </c>
      <c r="I56" s="395">
        <v>0</v>
      </c>
      <c r="J56" s="395">
        <v>1</v>
      </c>
      <c r="K56" s="395">
        <v>0</v>
      </c>
      <c r="L56" s="395">
        <v>1</v>
      </c>
      <c r="M56" s="395">
        <v>4</v>
      </c>
      <c r="N56" s="395">
        <v>2</v>
      </c>
      <c r="O56" s="394">
        <v>2</v>
      </c>
      <c r="P56" s="395">
        <v>1</v>
      </c>
      <c r="Q56" s="395">
        <v>2</v>
      </c>
      <c r="R56" s="395">
        <v>6</v>
      </c>
      <c r="S56" s="395" t="s">
        <v>2445</v>
      </c>
      <c r="T56" s="395">
        <v>10</v>
      </c>
      <c r="U56" s="395">
        <v>0</v>
      </c>
      <c r="V56"/>
      <c r="W56" s="13">
        <v>3</v>
      </c>
      <c r="X56" s="13">
        <v>0</v>
      </c>
      <c r="Y56" s="13">
        <v>0</v>
      </c>
      <c r="Z56" s="13">
        <v>0</v>
      </c>
      <c r="AA56" s="13">
        <v>-2</v>
      </c>
      <c r="AB56" s="13">
        <v>0</v>
      </c>
      <c r="AC56" s="13">
        <v>7.7</v>
      </c>
      <c r="AD56" s="13">
        <v>23</v>
      </c>
      <c r="AE56" s="13">
        <v>0</v>
      </c>
      <c r="AF56" s="13">
        <v>0</v>
      </c>
      <c r="AG56" s="13">
        <v>0</v>
      </c>
      <c r="AH56" s="13">
        <v>0</v>
      </c>
      <c r="AI56" s="420"/>
      <c r="AJ56" s="13">
        <v>0</v>
      </c>
      <c r="AK56" s="13">
        <v>0</v>
      </c>
      <c r="AL56" s="13">
        <v>0</v>
      </c>
      <c r="AM56" s="13">
        <v>0</v>
      </c>
      <c r="AN56" s="13">
        <v>1</v>
      </c>
      <c r="AO56" s="13">
        <v>0</v>
      </c>
      <c r="AP56" s="13">
        <v>0</v>
      </c>
      <c r="AQ56" s="13">
        <v>0</v>
      </c>
      <c r="AR56" s="13">
        <v>0</v>
      </c>
      <c r="AS56" s="421">
        <v>250000</v>
      </c>
      <c r="AT56"/>
      <c r="AU56"/>
      <c r="AV56"/>
      <c r="AW56"/>
      <c r="AX56"/>
      <c r="AY56"/>
      <c r="AZ56"/>
      <c r="BA56"/>
      <c r="BB56"/>
      <c r="BC56"/>
      <c r="BD56"/>
      <c r="BE56"/>
      <c r="BF56"/>
      <c r="BG56"/>
      <c r="BH56"/>
      <c r="BI56"/>
      <c r="BJ56"/>
      <c r="BK56"/>
      <c r="BL56"/>
      <c r="BM56"/>
      <c r="BN56"/>
      <c r="BO56"/>
      <c r="BP56"/>
      <c r="BQ56"/>
      <c r="BR56"/>
      <c r="BS56"/>
      <c r="BT56"/>
      <c r="BU56"/>
      <c r="BV56"/>
      <c r="BW56"/>
      <c r="BX56"/>
    </row>
    <row r="57" spans="1:76" s="419" customFormat="1" ht="14.4">
      <c r="A57" s="9"/>
      <c r="B57" s="116" t="s">
        <v>1827</v>
      </c>
      <c r="C57" t="s">
        <v>1432</v>
      </c>
      <c r="D57" t="s">
        <v>293</v>
      </c>
      <c r="E57" s="13" t="s">
        <v>48</v>
      </c>
      <c r="F57" s="285">
        <v>3</v>
      </c>
      <c r="G57" s="13">
        <v>25</v>
      </c>
      <c r="H57" s="394">
        <v>2</v>
      </c>
      <c r="I57" s="395">
        <v>0</v>
      </c>
      <c r="J57" s="395">
        <v>1</v>
      </c>
      <c r="K57" s="395">
        <v>0</v>
      </c>
      <c r="L57" s="395">
        <v>1</v>
      </c>
      <c r="M57" s="395">
        <v>4</v>
      </c>
      <c r="N57" s="395">
        <v>4</v>
      </c>
      <c r="O57" s="394">
        <v>2</v>
      </c>
      <c r="P57" s="395">
        <v>1</v>
      </c>
      <c r="Q57" s="395">
        <v>3</v>
      </c>
      <c r="R57" s="395">
        <v>5</v>
      </c>
      <c r="S57" s="395" t="s">
        <v>2445</v>
      </c>
      <c r="T57" s="395">
        <v>10</v>
      </c>
      <c r="U57" s="395">
        <v>0</v>
      </c>
      <c r="V57"/>
      <c r="W57" s="13">
        <v>2</v>
      </c>
      <c r="X57" s="13">
        <v>0</v>
      </c>
      <c r="Y57" s="13">
        <v>0</v>
      </c>
      <c r="Z57" s="13">
        <v>0</v>
      </c>
      <c r="AA57" s="13">
        <v>0</v>
      </c>
      <c r="AB57" s="13">
        <v>0</v>
      </c>
      <c r="AC57" s="13">
        <v>5</v>
      </c>
      <c r="AD57" s="13">
        <v>10</v>
      </c>
      <c r="AE57" s="13">
        <v>3</v>
      </c>
      <c r="AF57" s="13">
        <v>0</v>
      </c>
      <c r="AG57" s="13">
        <v>0</v>
      </c>
      <c r="AH57" s="13">
        <v>0</v>
      </c>
      <c r="AI57" s="420"/>
      <c r="AJ57" s="13">
        <v>0</v>
      </c>
      <c r="AK57" s="13">
        <v>0</v>
      </c>
      <c r="AL57" s="13">
        <v>0</v>
      </c>
      <c r="AM57" s="13">
        <v>1</v>
      </c>
      <c r="AN57" s="13">
        <v>0</v>
      </c>
      <c r="AO57" s="13">
        <v>1</v>
      </c>
      <c r="AP57" s="13">
        <v>0</v>
      </c>
      <c r="AQ57" s="13">
        <v>100</v>
      </c>
      <c r="AR57" s="13">
        <v>0</v>
      </c>
      <c r="AS57" s="421">
        <v>250000</v>
      </c>
      <c r="AT57"/>
      <c r="AU57"/>
      <c r="AV57"/>
      <c r="AW57"/>
      <c r="AX57"/>
      <c r="AY57"/>
      <c r="AZ57"/>
      <c r="BA57"/>
      <c r="BB57"/>
      <c r="BC57"/>
      <c r="BD57"/>
      <c r="BE57"/>
      <c r="BF57"/>
      <c r="BG57"/>
      <c r="BH57"/>
      <c r="BI57"/>
      <c r="BJ57"/>
      <c r="BK57"/>
      <c r="BL57"/>
      <c r="BM57"/>
      <c r="BN57"/>
      <c r="BO57"/>
      <c r="BP57"/>
      <c r="BQ57"/>
      <c r="BR57"/>
      <c r="BS57"/>
      <c r="BT57"/>
      <c r="BU57"/>
      <c r="BV57"/>
      <c r="BW57"/>
      <c r="BX57"/>
    </row>
    <row r="58" spans="1:76" s="419" customFormat="1" ht="14.4">
      <c r="A58" s="9"/>
      <c r="B58" s="116" t="s">
        <v>1827</v>
      </c>
      <c r="C58" t="s">
        <v>1435</v>
      </c>
      <c r="D58" t="s">
        <v>258</v>
      </c>
      <c r="E58" s="13" t="s">
        <v>48</v>
      </c>
      <c r="F58" s="285">
        <v>3</v>
      </c>
      <c r="G58" s="13">
        <v>22</v>
      </c>
      <c r="H58" s="394">
        <v>2</v>
      </c>
      <c r="I58" s="395">
        <v>0</v>
      </c>
      <c r="J58" s="395">
        <v>1</v>
      </c>
      <c r="K58" s="395">
        <v>0</v>
      </c>
      <c r="L58" s="395">
        <v>1</v>
      </c>
      <c r="M58" s="395">
        <v>4</v>
      </c>
      <c r="N58" s="395">
        <v>4</v>
      </c>
      <c r="O58" s="394">
        <v>1.2</v>
      </c>
      <c r="P58" s="395">
        <v>0</v>
      </c>
      <c r="Q58" s="395">
        <v>2</v>
      </c>
      <c r="R58" s="395">
        <v>5</v>
      </c>
      <c r="S58" s="395" t="s">
        <v>2445</v>
      </c>
      <c r="T58" s="395">
        <v>10</v>
      </c>
      <c r="U58" s="395">
        <v>0</v>
      </c>
      <c r="V58"/>
      <c r="W58" s="13">
        <v>1</v>
      </c>
      <c r="X58" s="13">
        <v>0</v>
      </c>
      <c r="Y58" s="13">
        <v>0</v>
      </c>
      <c r="Z58" s="13">
        <v>0</v>
      </c>
      <c r="AA58" s="13">
        <v>0</v>
      </c>
      <c r="AB58" s="13">
        <v>0</v>
      </c>
      <c r="AC58" s="13">
        <v>5</v>
      </c>
      <c r="AD58" s="13">
        <v>5</v>
      </c>
      <c r="AE58" s="13">
        <v>0</v>
      </c>
      <c r="AF58" s="13">
        <v>0</v>
      </c>
      <c r="AG58" s="13">
        <v>0</v>
      </c>
      <c r="AH58" s="13">
        <v>0</v>
      </c>
      <c r="AI58" s="420"/>
      <c r="AJ58" s="13">
        <v>0</v>
      </c>
      <c r="AK58" s="13">
        <v>0</v>
      </c>
      <c r="AL58" s="13">
        <v>0</v>
      </c>
      <c r="AM58" s="13">
        <v>0</v>
      </c>
      <c r="AN58" s="13">
        <v>0</v>
      </c>
      <c r="AO58" s="13">
        <v>0</v>
      </c>
      <c r="AP58" s="13">
        <v>0</v>
      </c>
      <c r="AQ58" s="13">
        <v>0</v>
      </c>
      <c r="AR58" s="13">
        <v>0</v>
      </c>
      <c r="AS58" s="421">
        <v>250000</v>
      </c>
      <c r="AT58"/>
      <c r="AU58"/>
      <c r="AV58"/>
      <c r="AW58"/>
      <c r="AX58"/>
      <c r="AY58"/>
      <c r="AZ58"/>
      <c r="BA58"/>
      <c r="BB58"/>
      <c r="BC58"/>
      <c r="BD58"/>
      <c r="BE58"/>
      <c r="BF58"/>
      <c r="BG58"/>
      <c r="BH58"/>
      <c r="BI58"/>
      <c r="BJ58"/>
      <c r="BK58"/>
      <c r="BL58"/>
      <c r="BM58"/>
      <c r="BN58"/>
      <c r="BO58"/>
      <c r="BP58"/>
      <c r="BQ58"/>
      <c r="BR58"/>
      <c r="BS58"/>
      <c r="BT58"/>
      <c r="BU58"/>
      <c r="BV58"/>
      <c r="BW58"/>
      <c r="BX58"/>
    </row>
    <row r="59" spans="1:76" s="419" customFormat="1" ht="14.4">
      <c r="A59" s="9"/>
      <c r="B59" s="116" t="s">
        <v>1827</v>
      </c>
      <c r="C59" t="s">
        <v>1291</v>
      </c>
      <c r="D59" t="s">
        <v>437</v>
      </c>
      <c r="E59" s="13" t="s">
        <v>31</v>
      </c>
      <c r="F59" s="285">
        <v>3</v>
      </c>
      <c r="G59" s="13">
        <v>21</v>
      </c>
      <c r="H59" s="394">
        <v>2.8</v>
      </c>
      <c r="I59" s="395">
        <v>2</v>
      </c>
      <c r="J59" s="395">
        <v>1</v>
      </c>
      <c r="K59" s="395">
        <v>1</v>
      </c>
      <c r="L59" s="395">
        <v>1</v>
      </c>
      <c r="M59" s="395">
        <v>4</v>
      </c>
      <c r="N59" s="395">
        <v>4</v>
      </c>
      <c r="O59" s="394">
        <v>2.8</v>
      </c>
      <c r="P59" s="395">
        <v>5</v>
      </c>
      <c r="Q59" s="395">
        <v>2</v>
      </c>
      <c r="R59" s="395">
        <v>5</v>
      </c>
      <c r="S59" s="395" t="s">
        <v>2445</v>
      </c>
      <c r="T59" s="395">
        <v>10</v>
      </c>
      <c r="U59" s="395">
        <v>0</v>
      </c>
      <c r="V59"/>
      <c r="W59" s="13">
        <v>2</v>
      </c>
      <c r="X59" s="13">
        <v>1</v>
      </c>
      <c r="Y59" s="13">
        <v>1</v>
      </c>
      <c r="Z59" s="13">
        <v>2</v>
      </c>
      <c r="AA59" s="13">
        <v>1</v>
      </c>
      <c r="AB59" s="13">
        <v>0</v>
      </c>
      <c r="AC59" s="13">
        <v>11</v>
      </c>
      <c r="AD59" s="13">
        <v>22</v>
      </c>
      <c r="AE59" s="13">
        <v>3</v>
      </c>
      <c r="AF59" s="13">
        <v>33.299999999999997</v>
      </c>
      <c r="AG59" s="13">
        <v>0</v>
      </c>
      <c r="AH59" s="13">
        <v>0</v>
      </c>
      <c r="AI59" s="422">
        <v>0.45833333333333331</v>
      </c>
      <c r="AJ59" s="13">
        <v>0</v>
      </c>
      <c r="AK59" s="13">
        <v>1</v>
      </c>
      <c r="AL59" s="13">
        <v>1</v>
      </c>
      <c r="AM59" s="13">
        <v>0</v>
      </c>
      <c r="AN59" s="13">
        <v>0</v>
      </c>
      <c r="AO59" s="13">
        <v>8</v>
      </c>
      <c r="AP59" s="13">
        <v>10</v>
      </c>
      <c r="AQ59" s="13">
        <v>44.4</v>
      </c>
      <c r="AR59" s="13">
        <v>0</v>
      </c>
      <c r="AS59" s="421">
        <v>250000</v>
      </c>
      <c r="AT59"/>
      <c r="AU59"/>
      <c r="AV59"/>
      <c r="AW59"/>
      <c r="AX59"/>
      <c r="AY59"/>
      <c r="AZ59"/>
      <c r="BA59"/>
      <c r="BB59"/>
      <c r="BC59"/>
      <c r="BD59"/>
      <c r="BE59"/>
      <c r="BF59"/>
      <c r="BG59"/>
      <c r="BH59"/>
      <c r="BI59"/>
      <c r="BJ59"/>
      <c r="BK59"/>
      <c r="BL59"/>
      <c r="BM59"/>
      <c r="BN59"/>
      <c r="BO59"/>
      <c r="BP59"/>
      <c r="BQ59"/>
      <c r="BR59"/>
      <c r="BS59"/>
      <c r="BT59"/>
      <c r="BU59"/>
      <c r="BV59"/>
      <c r="BW59"/>
      <c r="BX59"/>
    </row>
    <row r="60" spans="1:76" s="419" customFormat="1" ht="14.4">
      <c r="A60" s="9"/>
      <c r="B60" s="116" t="s">
        <v>1827</v>
      </c>
      <c r="C60" t="s">
        <v>699</v>
      </c>
      <c r="D60" t="s">
        <v>328</v>
      </c>
      <c r="E60" s="13" t="s">
        <v>31</v>
      </c>
      <c r="F60" s="285">
        <v>3</v>
      </c>
      <c r="G60" s="13">
        <v>23</v>
      </c>
      <c r="H60" s="394">
        <v>2</v>
      </c>
      <c r="I60" s="395">
        <v>0</v>
      </c>
      <c r="J60" s="395">
        <v>1</v>
      </c>
      <c r="K60" s="395">
        <v>0</v>
      </c>
      <c r="L60" s="395">
        <v>1</v>
      </c>
      <c r="M60" s="395">
        <v>4</v>
      </c>
      <c r="N60" s="395">
        <v>4</v>
      </c>
      <c r="O60" s="394">
        <v>2.2999999999999998</v>
      </c>
      <c r="P60" s="395">
        <v>2</v>
      </c>
      <c r="Q60" s="395">
        <v>3</v>
      </c>
      <c r="R60" s="395">
        <v>5</v>
      </c>
      <c r="S60" s="395" t="s">
        <v>2445</v>
      </c>
      <c r="T60" s="395">
        <v>10</v>
      </c>
      <c r="U60" s="395">
        <v>0</v>
      </c>
      <c r="V60"/>
      <c r="W60" s="13">
        <v>2</v>
      </c>
      <c r="X60" s="13">
        <v>0</v>
      </c>
      <c r="Y60" s="13">
        <v>0</v>
      </c>
      <c r="Z60" s="13">
        <v>0</v>
      </c>
      <c r="AA60" s="13">
        <v>1</v>
      </c>
      <c r="AB60" s="13">
        <v>0</v>
      </c>
      <c r="AC60" s="13">
        <v>6.5</v>
      </c>
      <c r="AD60" s="13">
        <v>13</v>
      </c>
      <c r="AE60" s="13">
        <v>0</v>
      </c>
      <c r="AF60" s="13">
        <v>0</v>
      </c>
      <c r="AG60" s="13">
        <v>0</v>
      </c>
      <c r="AH60" s="13">
        <v>0</v>
      </c>
      <c r="AI60" s="420"/>
      <c r="AJ60" s="13">
        <v>0</v>
      </c>
      <c r="AK60" s="13">
        <v>1</v>
      </c>
      <c r="AL60" s="13">
        <v>0</v>
      </c>
      <c r="AM60" s="13">
        <v>0</v>
      </c>
      <c r="AN60" s="13">
        <v>0</v>
      </c>
      <c r="AO60" s="13">
        <v>4</v>
      </c>
      <c r="AP60" s="13">
        <v>3</v>
      </c>
      <c r="AQ60" s="13">
        <v>57.1</v>
      </c>
      <c r="AR60" s="13">
        <v>0</v>
      </c>
      <c r="AS60" s="421">
        <v>250000</v>
      </c>
      <c r="AT60"/>
      <c r="AU60"/>
      <c r="AV60"/>
      <c r="AW60"/>
      <c r="AX60"/>
      <c r="AY60"/>
      <c r="AZ60"/>
      <c r="BA60"/>
      <c r="BB60"/>
      <c r="BC60"/>
      <c r="BD60"/>
      <c r="BE60"/>
      <c r="BF60"/>
      <c r="BG60"/>
      <c r="BH60"/>
      <c r="BI60"/>
      <c r="BJ60"/>
      <c r="BK60"/>
      <c r="BL60"/>
      <c r="BM60"/>
      <c r="BN60"/>
      <c r="BO60"/>
      <c r="BP60"/>
      <c r="BQ60"/>
      <c r="BR60"/>
      <c r="BS60"/>
      <c r="BT60"/>
      <c r="BU60"/>
      <c r="BV60"/>
      <c r="BW60"/>
      <c r="BX60"/>
    </row>
    <row r="61" spans="1:76" s="419" customFormat="1" ht="14.4">
      <c r="A61" s="9"/>
      <c r="B61" s="116" t="s">
        <v>1827</v>
      </c>
      <c r="C61" t="s">
        <v>1358</v>
      </c>
      <c r="D61" t="s">
        <v>394</v>
      </c>
      <c r="E61" s="13" t="s">
        <v>48</v>
      </c>
      <c r="F61" s="285">
        <v>3</v>
      </c>
      <c r="G61" s="13">
        <v>26</v>
      </c>
      <c r="H61" s="394">
        <v>2.1</v>
      </c>
      <c r="I61" s="395">
        <v>0</v>
      </c>
      <c r="J61" s="395">
        <v>1</v>
      </c>
      <c r="K61" s="395">
        <v>1</v>
      </c>
      <c r="L61" s="395">
        <v>1</v>
      </c>
      <c r="M61" s="395">
        <v>3</v>
      </c>
      <c r="N61" s="395">
        <v>4</v>
      </c>
      <c r="O61" s="394">
        <v>3.1</v>
      </c>
      <c r="P61" s="395">
        <v>5</v>
      </c>
      <c r="Q61" s="395">
        <v>2</v>
      </c>
      <c r="R61" s="395">
        <v>6</v>
      </c>
      <c r="S61" s="395" t="s">
        <v>2445</v>
      </c>
      <c r="T61" s="395">
        <v>10</v>
      </c>
      <c r="U61" s="395">
        <v>0</v>
      </c>
      <c r="V61"/>
      <c r="W61" s="13">
        <v>1</v>
      </c>
      <c r="X61" s="13">
        <v>1</v>
      </c>
      <c r="Y61" s="13">
        <v>0</v>
      </c>
      <c r="Z61" s="13">
        <v>1</v>
      </c>
      <c r="AA61" s="13">
        <v>0</v>
      </c>
      <c r="AB61" s="13">
        <v>0</v>
      </c>
      <c r="AC61" s="13">
        <v>14</v>
      </c>
      <c r="AD61" s="13">
        <v>14</v>
      </c>
      <c r="AE61" s="13">
        <v>4</v>
      </c>
      <c r="AF61" s="13">
        <v>25</v>
      </c>
      <c r="AG61" s="13">
        <v>1</v>
      </c>
      <c r="AH61" s="13">
        <v>0</v>
      </c>
      <c r="AI61" s="422">
        <v>0.58333333333333337</v>
      </c>
      <c r="AJ61" s="13">
        <v>0</v>
      </c>
      <c r="AK61" s="13">
        <v>0</v>
      </c>
      <c r="AL61" s="13">
        <v>1</v>
      </c>
      <c r="AM61" s="13">
        <v>0</v>
      </c>
      <c r="AN61" s="13">
        <v>0</v>
      </c>
      <c r="AO61" s="13">
        <v>1</v>
      </c>
      <c r="AP61" s="13">
        <v>0</v>
      </c>
      <c r="AQ61" s="13">
        <v>100</v>
      </c>
      <c r="AR61" s="13">
        <v>0</v>
      </c>
      <c r="AS61" s="421">
        <v>250000</v>
      </c>
      <c r="AT61"/>
      <c r="AU61"/>
      <c r="AV61"/>
      <c r="AW61"/>
      <c r="AX61"/>
      <c r="AY61"/>
      <c r="AZ61"/>
      <c r="BA61"/>
      <c r="BB61"/>
      <c r="BC61"/>
      <c r="BD61"/>
      <c r="BE61"/>
      <c r="BF61"/>
      <c r="BG61"/>
      <c r="BH61"/>
      <c r="BI61"/>
      <c r="BJ61"/>
      <c r="BK61"/>
      <c r="BL61"/>
      <c r="BM61"/>
      <c r="BN61"/>
      <c r="BO61"/>
      <c r="BP61"/>
      <c r="BQ61"/>
      <c r="BR61"/>
      <c r="BS61"/>
      <c r="BT61"/>
      <c r="BU61"/>
      <c r="BV61"/>
      <c r="BW61"/>
      <c r="BX61"/>
    </row>
    <row r="62" spans="1:76" s="419" customFormat="1" ht="14.4">
      <c r="A62" s="9"/>
      <c r="B62" s="116" t="s">
        <v>1827</v>
      </c>
      <c r="C62" t="s">
        <v>1462</v>
      </c>
      <c r="D62" t="s">
        <v>294</v>
      </c>
      <c r="E62" s="13" t="s">
        <v>48</v>
      </c>
      <c r="F62" s="285">
        <v>3</v>
      </c>
      <c r="G62" s="13">
        <v>23</v>
      </c>
      <c r="H62" s="394">
        <v>2</v>
      </c>
      <c r="I62" s="395">
        <v>0</v>
      </c>
      <c r="J62" s="395">
        <v>1</v>
      </c>
      <c r="K62" s="395">
        <v>0</v>
      </c>
      <c r="L62" s="395">
        <v>1</v>
      </c>
      <c r="M62" s="395">
        <v>4</v>
      </c>
      <c r="N62" s="395">
        <v>4</v>
      </c>
      <c r="O62" s="394">
        <v>0.9</v>
      </c>
      <c r="P62" s="395">
        <v>0</v>
      </c>
      <c r="Q62" s="395">
        <v>1</v>
      </c>
      <c r="R62" s="395">
        <v>6</v>
      </c>
      <c r="S62" s="395" t="s">
        <v>2445</v>
      </c>
      <c r="T62" s="395">
        <v>10</v>
      </c>
      <c r="U62" s="395">
        <v>2</v>
      </c>
      <c r="V62"/>
      <c r="W62" s="13">
        <v>2</v>
      </c>
      <c r="X62" s="13">
        <v>0</v>
      </c>
      <c r="Y62" s="13">
        <v>0</v>
      </c>
      <c r="Z62" s="13">
        <v>0</v>
      </c>
      <c r="AA62" s="13">
        <v>0</v>
      </c>
      <c r="AB62" s="13">
        <v>0</v>
      </c>
      <c r="AC62" s="13">
        <v>7.5</v>
      </c>
      <c r="AD62" s="13">
        <v>15</v>
      </c>
      <c r="AE62" s="13">
        <v>2</v>
      </c>
      <c r="AF62" s="13">
        <v>0</v>
      </c>
      <c r="AG62" s="13">
        <v>0</v>
      </c>
      <c r="AH62" s="13">
        <v>0</v>
      </c>
      <c r="AI62" s="420"/>
      <c r="AJ62" s="13">
        <v>0</v>
      </c>
      <c r="AK62" s="13">
        <v>4</v>
      </c>
      <c r="AL62" s="13">
        <v>0</v>
      </c>
      <c r="AM62" s="13">
        <v>0</v>
      </c>
      <c r="AN62" s="13">
        <v>0</v>
      </c>
      <c r="AO62" s="13">
        <v>4</v>
      </c>
      <c r="AP62" s="13">
        <v>4</v>
      </c>
      <c r="AQ62" s="13">
        <v>50</v>
      </c>
      <c r="AR62" s="13">
        <v>0</v>
      </c>
      <c r="AS62" s="421">
        <v>250000</v>
      </c>
      <c r="AT62"/>
      <c r="AU62"/>
      <c r="AV62"/>
      <c r="AW62"/>
      <c r="AX62"/>
      <c r="AY62"/>
      <c r="AZ62"/>
      <c r="BA62"/>
      <c r="BB62"/>
      <c r="BC62"/>
      <c r="BD62"/>
      <c r="BE62"/>
      <c r="BF62"/>
      <c r="BG62"/>
      <c r="BH62"/>
      <c r="BI62"/>
      <c r="BJ62"/>
      <c r="BK62"/>
      <c r="BL62"/>
      <c r="BM62"/>
      <c r="BN62"/>
      <c r="BO62"/>
      <c r="BP62"/>
      <c r="BQ62"/>
      <c r="BR62"/>
      <c r="BS62"/>
      <c r="BT62"/>
      <c r="BU62"/>
      <c r="BV62"/>
      <c r="BW62"/>
      <c r="BX62"/>
    </row>
    <row r="63" spans="1:76" s="419" customFormat="1" ht="14.4">
      <c r="A63" s="9"/>
      <c r="B63" s="116" t="s">
        <v>1827</v>
      </c>
      <c r="C63" t="s">
        <v>1465</v>
      </c>
      <c r="D63" t="s">
        <v>276</v>
      </c>
      <c r="E63" s="13" t="s">
        <v>48</v>
      </c>
      <c r="F63" s="285">
        <v>3</v>
      </c>
      <c r="G63" s="13">
        <v>23</v>
      </c>
      <c r="H63" s="394">
        <v>2</v>
      </c>
      <c r="I63" s="395">
        <v>0</v>
      </c>
      <c r="J63" s="395">
        <v>1</v>
      </c>
      <c r="K63" s="395">
        <v>0</v>
      </c>
      <c r="L63" s="395">
        <v>1</v>
      </c>
      <c r="M63" s="395">
        <v>4</v>
      </c>
      <c r="N63" s="395">
        <v>4</v>
      </c>
      <c r="O63" s="394">
        <v>1.8</v>
      </c>
      <c r="P63" s="395">
        <v>1</v>
      </c>
      <c r="Q63" s="395">
        <v>2</v>
      </c>
      <c r="R63" s="395">
        <v>5</v>
      </c>
      <c r="S63" s="395" t="s">
        <v>2445</v>
      </c>
      <c r="T63" s="395">
        <v>10</v>
      </c>
      <c r="U63" s="395">
        <v>1</v>
      </c>
      <c r="V63"/>
      <c r="W63" s="13">
        <v>1</v>
      </c>
      <c r="X63" s="13">
        <v>0</v>
      </c>
      <c r="Y63" s="13">
        <v>0</v>
      </c>
      <c r="Z63" s="13">
        <v>0</v>
      </c>
      <c r="AA63" s="13">
        <v>1</v>
      </c>
      <c r="AB63" s="13">
        <v>0</v>
      </c>
      <c r="AC63" s="13">
        <v>11</v>
      </c>
      <c r="AD63" s="13">
        <v>11</v>
      </c>
      <c r="AE63" s="13">
        <v>0</v>
      </c>
      <c r="AF63" s="13">
        <v>0</v>
      </c>
      <c r="AG63" s="13">
        <v>0</v>
      </c>
      <c r="AH63" s="13">
        <v>0</v>
      </c>
      <c r="AI63" s="420"/>
      <c r="AJ63" s="13">
        <v>0</v>
      </c>
      <c r="AK63" s="13">
        <v>1</v>
      </c>
      <c r="AL63" s="13">
        <v>1</v>
      </c>
      <c r="AM63" s="13">
        <v>1</v>
      </c>
      <c r="AN63" s="13">
        <v>1</v>
      </c>
      <c r="AO63" s="13">
        <v>5</v>
      </c>
      <c r="AP63" s="13">
        <v>6</v>
      </c>
      <c r="AQ63" s="13">
        <v>45.5</v>
      </c>
      <c r="AR63" s="13">
        <v>0</v>
      </c>
      <c r="AS63" s="421">
        <v>250000</v>
      </c>
      <c r="AT63"/>
      <c r="AU63"/>
      <c r="AV63"/>
      <c r="AW63"/>
      <c r="AX63"/>
      <c r="AY63"/>
      <c r="AZ63"/>
      <c r="BA63"/>
      <c r="BB63"/>
      <c r="BC63"/>
      <c r="BD63"/>
      <c r="BE63"/>
      <c r="BF63"/>
      <c r="BG63"/>
      <c r="BH63"/>
      <c r="BI63"/>
      <c r="BJ63"/>
      <c r="BK63"/>
      <c r="BL63"/>
      <c r="BM63"/>
      <c r="BN63"/>
      <c r="BO63"/>
      <c r="BP63"/>
      <c r="BQ63"/>
      <c r="BR63"/>
      <c r="BS63"/>
      <c r="BT63"/>
      <c r="BU63"/>
      <c r="BV63"/>
      <c r="BW63"/>
      <c r="BX63"/>
    </row>
    <row r="65" spans="1:76" ht="14.4">
      <c r="B65" s="427"/>
      <c r="C65" s="427"/>
      <c r="D65" s="427"/>
      <c r="E65" s="427"/>
      <c r="F65" s="427"/>
      <c r="G65" s="427"/>
      <c r="H65" s="427"/>
      <c r="I65" s="427"/>
      <c r="J65" s="427"/>
      <c r="K65" s="427"/>
      <c r="L65" s="427"/>
      <c r="M65" s="427"/>
      <c r="N65" s="427"/>
      <c r="O65" s="427"/>
      <c r="P65" s="427"/>
      <c r="Q65" s="427"/>
      <c r="R65" s="427"/>
      <c r="S65" s="427"/>
      <c r="T65" s="427"/>
      <c r="U65" s="427"/>
      <c r="V65" s="427"/>
      <c r="W65" s="427"/>
      <c r="X65" s="428" t="s">
        <v>242</v>
      </c>
      <c r="Y65" s="427"/>
      <c r="Z65" s="427"/>
      <c r="AA65" s="427"/>
      <c r="AB65" s="427"/>
      <c r="AC65" s="427"/>
      <c r="AD65" s="427"/>
      <c r="AE65" s="427"/>
      <c r="AF65" s="427"/>
      <c r="AG65" s="427"/>
      <c r="AH65" s="427"/>
      <c r="AI65" s="427"/>
      <c r="AJ65" s="427"/>
      <c r="AS65" s="426"/>
    </row>
    <row r="66" spans="1:76" ht="14.4">
      <c r="A66" s="493" t="s">
        <v>2618</v>
      </c>
      <c r="B66" s="552" t="s">
        <v>1827</v>
      </c>
      <c r="C66" s="38" t="s">
        <v>2771</v>
      </c>
      <c r="D66" s="38" t="s">
        <v>675</v>
      </c>
      <c r="E66" s="37" t="s">
        <v>4</v>
      </c>
      <c r="F66" s="37">
        <v>1</v>
      </c>
      <c r="G66" s="1">
        <v>24</v>
      </c>
      <c r="H66" s="394">
        <v>0</v>
      </c>
      <c r="I66" s="395">
        <v>0</v>
      </c>
      <c r="J66" s="395">
        <v>1</v>
      </c>
      <c r="K66" s="395">
        <v>0</v>
      </c>
      <c r="L66" s="395">
        <v>1</v>
      </c>
      <c r="M66" s="395">
        <v>0</v>
      </c>
      <c r="N66" s="395">
        <v>0</v>
      </c>
      <c r="O66" s="394">
        <v>0</v>
      </c>
      <c r="P66" s="395">
        <v>0</v>
      </c>
      <c r="Q66" s="395">
        <v>0</v>
      </c>
      <c r="R66" s="395">
        <v>0</v>
      </c>
      <c r="S66" s="395" t="s">
        <v>2445</v>
      </c>
      <c r="T66" s="395">
        <v>10</v>
      </c>
      <c r="U66" s="395">
        <v>0</v>
      </c>
      <c r="V66" s="528">
        <v>3.8</v>
      </c>
      <c r="W66" s="397">
        <v>1</v>
      </c>
      <c r="X66" s="397">
        <v>8</v>
      </c>
      <c r="Y66" s="397">
        <v>0</v>
      </c>
      <c r="Z66" s="397">
        <v>0</v>
      </c>
      <c r="AA66" s="397">
        <v>0</v>
      </c>
      <c r="AB66" s="397">
        <v>0</v>
      </c>
      <c r="AC66" s="397">
        <v>0</v>
      </c>
      <c r="AD66" s="397">
        <v>7</v>
      </c>
      <c r="AE66" s="397">
        <v>6</v>
      </c>
      <c r="AF66" s="398">
        <v>0.85699999999999998</v>
      </c>
      <c r="AG66" s="397">
        <v>1</v>
      </c>
      <c r="AH66" s="399">
        <v>7.5</v>
      </c>
      <c r="AI66" s="1"/>
      <c r="AJ66" s="1">
        <v>0</v>
      </c>
      <c r="AK66" s="1">
        <v>0</v>
      </c>
      <c r="AL66" s="1">
        <v>0</v>
      </c>
      <c r="AM66" s="1">
        <v>0</v>
      </c>
      <c r="AN66" s="1">
        <v>0</v>
      </c>
      <c r="AO66" s="1">
        <v>0</v>
      </c>
      <c r="AP66" s="1">
        <v>0</v>
      </c>
      <c r="AQ66" s="120">
        <v>0</v>
      </c>
      <c r="AR66" s="1">
        <v>0</v>
      </c>
      <c r="AS66" s="400">
        <v>250000</v>
      </c>
      <c r="AT66" s="400"/>
      <c r="AV66" s="1">
        <v>219</v>
      </c>
    </row>
    <row r="67" spans="1:76" ht="14.4">
      <c r="A67" s="493" t="s">
        <v>2618</v>
      </c>
      <c r="B67" s="552" t="s">
        <v>1827</v>
      </c>
      <c r="C67" s="38" t="s">
        <v>2485</v>
      </c>
      <c r="D67" s="38" t="s">
        <v>691</v>
      </c>
      <c r="E67" s="37" t="s">
        <v>4</v>
      </c>
      <c r="F67" s="37">
        <v>1</v>
      </c>
      <c r="G67" s="1">
        <v>24</v>
      </c>
      <c r="H67" s="394">
        <v>0</v>
      </c>
      <c r="I67" s="395">
        <v>0</v>
      </c>
      <c r="J67" s="395">
        <v>1</v>
      </c>
      <c r="K67" s="395">
        <v>0</v>
      </c>
      <c r="L67" s="395">
        <v>1</v>
      </c>
      <c r="M67" s="395">
        <v>0</v>
      </c>
      <c r="N67" s="395">
        <v>0</v>
      </c>
      <c r="O67" s="394">
        <v>0</v>
      </c>
      <c r="P67" s="395">
        <v>0</v>
      </c>
      <c r="Q67" s="395">
        <v>0</v>
      </c>
      <c r="R67" s="395">
        <v>0</v>
      </c>
      <c r="S67" s="395" t="s">
        <v>2445</v>
      </c>
      <c r="T67" s="395">
        <v>0</v>
      </c>
      <c r="U67" s="395">
        <v>0</v>
      </c>
      <c r="V67" s="528">
        <v>1.5</v>
      </c>
      <c r="W67" s="397">
        <v>2</v>
      </c>
      <c r="X67" s="397">
        <v>91</v>
      </c>
      <c r="Y67" s="397">
        <v>1</v>
      </c>
      <c r="Z67" s="397">
        <v>1</v>
      </c>
      <c r="AA67" s="397">
        <v>0</v>
      </c>
      <c r="AB67" s="397">
        <v>0</v>
      </c>
      <c r="AC67" s="397">
        <v>0</v>
      </c>
      <c r="AD67" s="397">
        <v>40</v>
      </c>
      <c r="AE67" s="397">
        <v>32</v>
      </c>
      <c r="AF67" s="398">
        <v>0.8</v>
      </c>
      <c r="AG67" s="397">
        <v>8</v>
      </c>
      <c r="AH67" s="399">
        <v>5.27</v>
      </c>
      <c r="AI67" s="1"/>
      <c r="AJ67" s="1">
        <v>0</v>
      </c>
      <c r="AK67" s="1">
        <v>0</v>
      </c>
      <c r="AL67" s="1">
        <v>0</v>
      </c>
      <c r="AM67" s="1">
        <v>0</v>
      </c>
      <c r="AN67" s="1">
        <v>0</v>
      </c>
      <c r="AO67" s="1">
        <v>0</v>
      </c>
      <c r="AP67" s="1">
        <v>0</v>
      </c>
      <c r="AQ67" s="120">
        <v>0</v>
      </c>
      <c r="AR67" s="1">
        <v>0</v>
      </c>
      <c r="AS67" s="400">
        <v>250000</v>
      </c>
      <c r="AT67" s="400"/>
      <c r="AV67" s="1">
        <v>112</v>
      </c>
    </row>
    <row r="68" spans="1:76" ht="14.4">
      <c r="A68" s="493" t="s">
        <v>2618</v>
      </c>
      <c r="B68" s="552" t="s">
        <v>1827</v>
      </c>
      <c r="C68" t="s">
        <v>1361</v>
      </c>
      <c r="D68" t="s">
        <v>256</v>
      </c>
      <c r="E68" s="1" t="s">
        <v>36</v>
      </c>
      <c r="F68" s="1">
        <v>2</v>
      </c>
      <c r="G68" s="1">
        <v>25</v>
      </c>
      <c r="H68" s="394">
        <v>0.8</v>
      </c>
      <c r="I68" s="395">
        <v>0</v>
      </c>
      <c r="J68" s="395">
        <v>0</v>
      </c>
      <c r="K68" s="395">
        <v>1</v>
      </c>
      <c r="L68" s="395">
        <v>0</v>
      </c>
      <c r="M68" s="395">
        <v>1</v>
      </c>
      <c r="N68" s="395">
        <v>0</v>
      </c>
      <c r="O68" s="394">
        <v>5.6</v>
      </c>
      <c r="P68" s="395">
        <v>5</v>
      </c>
      <c r="Q68" s="395">
        <v>6</v>
      </c>
      <c r="R68" s="395">
        <v>4</v>
      </c>
      <c r="S68" s="395" t="s">
        <v>2445</v>
      </c>
      <c r="T68" s="395">
        <v>10</v>
      </c>
      <c r="U68" s="395">
        <v>1</v>
      </c>
      <c r="V68" s="13"/>
      <c r="W68" s="1">
        <v>8</v>
      </c>
      <c r="X68" s="1">
        <v>0</v>
      </c>
      <c r="Y68" s="1">
        <v>0</v>
      </c>
      <c r="Z68" s="1">
        <v>0</v>
      </c>
      <c r="AA68" s="1">
        <v>2</v>
      </c>
      <c r="AB68" s="1">
        <v>0</v>
      </c>
      <c r="AC68" s="120">
        <v>16</v>
      </c>
      <c r="AD68" s="1">
        <v>128</v>
      </c>
      <c r="AE68" s="1">
        <v>7</v>
      </c>
      <c r="AF68" s="1">
        <v>0</v>
      </c>
      <c r="AG68" s="1">
        <v>0</v>
      </c>
      <c r="AH68" s="1">
        <v>0</v>
      </c>
      <c r="AI68" s="1"/>
      <c r="AJ68" s="1">
        <v>0</v>
      </c>
      <c r="AK68" s="1">
        <v>5</v>
      </c>
      <c r="AL68" s="1">
        <v>7</v>
      </c>
      <c r="AM68" s="1">
        <v>14</v>
      </c>
      <c r="AN68" s="1">
        <v>2</v>
      </c>
      <c r="AO68" s="1">
        <v>0</v>
      </c>
      <c r="AP68" s="1">
        <v>0</v>
      </c>
      <c r="AQ68" s="120">
        <v>0</v>
      </c>
      <c r="AR68" s="1">
        <v>0</v>
      </c>
      <c r="AS68" s="400">
        <v>250000</v>
      </c>
      <c r="AT68" s="400"/>
      <c r="AV68" s="1">
        <v>759</v>
      </c>
    </row>
    <row r="69" spans="1:76" ht="14.4">
      <c r="A69" s="493" t="s">
        <v>2618</v>
      </c>
      <c r="B69" s="552" t="s">
        <v>1827</v>
      </c>
      <c r="C69" t="s">
        <v>718</v>
      </c>
      <c r="D69" t="s">
        <v>328</v>
      </c>
      <c r="E69" s="1" t="s">
        <v>36</v>
      </c>
      <c r="F69" s="1">
        <v>2</v>
      </c>
      <c r="G69" s="1">
        <v>23</v>
      </c>
      <c r="H69" s="394">
        <v>1.7</v>
      </c>
      <c r="I69" s="395">
        <v>0</v>
      </c>
      <c r="J69" s="395">
        <v>0</v>
      </c>
      <c r="K69" s="395">
        <v>1</v>
      </c>
      <c r="L69" s="395">
        <v>0</v>
      </c>
      <c r="M69" s="395">
        <v>1</v>
      </c>
      <c r="N69" s="395">
        <v>0</v>
      </c>
      <c r="O69" s="394">
        <v>4.7</v>
      </c>
      <c r="P69" s="395">
        <v>3</v>
      </c>
      <c r="Q69" s="395">
        <v>6</v>
      </c>
      <c r="R69" s="395">
        <v>4</v>
      </c>
      <c r="S69" s="395" t="s">
        <v>2445</v>
      </c>
      <c r="T69" s="395">
        <v>10</v>
      </c>
      <c r="U69" s="395">
        <v>0</v>
      </c>
      <c r="V69" s="13"/>
      <c r="W69" s="1">
        <v>3</v>
      </c>
      <c r="X69" s="1">
        <v>0</v>
      </c>
      <c r="Y69" s="1">
        <v>0</v>
      </c>
      <c r="Z69" s="1">
        <v>0</v>
      </c>
      <c r="AA69" s="1">
        <v>-2</v>
      </c>
      <c r="AB69" s="1">
        <v>4</v>
      </c>
      <c r="AC69" s="120">
        <v>17.7</v>
      </c>
      <c r="AD69" s="1">
        <v>53</v>
      </c>
      <c r="AE69" s="1">
        <v>3</v>
      </c>
      <c r="AF69" s="1">
        <v>0</v>
      </c>
      <c r="AG69" s="1">
        <v>0</v>
      </c>
      <c r="AH69" s="1">
        <v>0</v>
      </c>
      <c r="AI69" s="1"/>
      <c r="AJ69" s="1">
        <v>0</v>
      </c>
      <c r="AK69" s="1">
        <v>6</v>
      </c>
      <c r="AL69" s="1">
        <v>2</v>
      </c>
      <c r="AM69" s="1">
        <v>4</v>
      </c>
      <c r="AN69" s="1">
        <v>0</v>
      </c>
      <c r="AO69" s="1">
        <v>0</v>
      </c>
      <c r="AP69" s="1">
        <v>0</v>
      </c>
      <c r="AQ69" s="120">
        <v>0</v>
      </c>
      <c r="AR69" s="1">
        <v>0</v>
      </c>
      <c r="AS69" s="400">
        <v>250000</v>
      </c>
      <c r="AT69" s="400"/>
      <c r="AV69" s="1">
        <v>446</v>
      </c>
    </row>
    <row r="70" spans="1:76" ht="14.4">
      <c r="A70" s="493" t="s">
        <v>2618</v>
      </c>
      <c r="B70" s="552" t="s">
        <v>1827</v>
      </c>
      <c r="C70" t="s">
        <v>1287</v>
      </c>
      <c r="D70" t="s">
        <v>301</v>
      </c>
      <c r="E70" s="1" t="s">
        <v>36</v>
      </c>
      <c r="F70" s="1">
        <v>2</v>
      </c>
      <c r="G70" s="1">
        <v>24</v>
      </c>
      <c r="H70" s="394">
        <v>1.4</v>
      </c>
      <c r="I70" s="395">
        <v>2</v>
      </c>
      <c r="J70" s="395">
        <v>1</v>
      </c>
      <c r="K70" s="395">
        <v>2</v>
      </c>
      <c r="L70" s="395">
        <v>1</v>
      </c>
      <c r="M70" s="395">
        <v>1</v>
      </c>
      <c r="N70" s="395">
        <v>0</v>
      </c>
      <c r="O70" s="394">
        <v>5.0999999999999996</v>
      </c>
      <c r="P70" s="395">
        <v>4</v>
      </c>
      <c r="Q70" s="395">
        <v>5</v>
      </c>
      <c r="R70" s="395">
        <v>6</v>
      </c>
      <c r="S70" s="395" t="s">
        <v>2445</v>
      </c>
      <c r="T70" s="395">
        <v>10</v>
      </c>
      <c r="U70" s="395">
        <v>1</v>
      </c>
      <c r="V70" s="13"/>
      <c r="W70" s="1">
        <v>8</v>
      </c>
      <c r="X70" s="1">
        <v>0</v>
      </c>
      <c r="Y70" s="1">
        <v>2</v>
      </c>
      <c r="Z70" s="1">
        <v>2</v>
      </c>
      <c r="AA70" s="1">
        <v>-4</v>
      </c>
      <c r="AB70" s="1">
        <v>6</v>
      </c>
      <c r="AC70" s="120">
        <v>12.9</v>
      </c>
      <c r="AD70" s="1">
        <v>103</v>
      </c>
      <c r="AE70" s="1">
        <v>9</v>
      </c>
      <c r="AF70" s="1">
        <v>0</v>
      </c>
      <c r="AG70" s="1">
        <v>0</v>
      </c>
      <c r="AH70" s="1">
        <v>0</v>
      </c>
      <c r="AI70" s="401">
        <v>2.1458333333333335</v>
      </c>
      <c r="AJ70" s="1">
        <v>0</v>
      </c>
      <c r="AK70" s="1">
        <v>1</v>
      </c>
      <c r="AL70" s="1">
        <v>5</v>
      </c>
      <c r="AM70" s="1">
        <v>6</v>
      </c>
      <c r="AN70" s="1">
        <v>1</v>
      </c>
      <c r="AO70" s="1">
        <v>0</v>
      </c>
      <c r="AP70" s="1">
        <v>0</v>
      </c>
      <c r="AQ70" s="120">
        <v>0</v>
      </c>
      <c r="AR70" s="1">
        <v>0</v>
      </c>
      <c r="AS70" s="400">
        <v>250000</v>
      </c>
      <c r="AT70" s="400"/>
      <c r="AV70" s="1">
        <v>345</v>
      </c>
    </row>
    <row r="71" spans="1:76" s="419" customFormat="1" ht="14.4">
      <c r="A71" s="493" t="s">
        <v>2618</v>
      </c>
      <c r="B71" s="552" t="s">
        <v>1827</v>
      </c>
      <c r="C71" t="s">
        <v>1373</v>
      </c>
      <c r="D71" t="s">
        <v>410</v>
      </c>
      <c r="E71" s="1" t="s">
        <v>38</v>
      </c>
      <c r="F71" s="1">
        <v>3</v>
      </c>
      <c r="G71" s="1">
        <v>23</v>
      </c>
      <c r="H71" s="394">
        <v>2</v>
      </c>
      <c r="I71" s="395">
        <v>0</v>
      </c>
      <c r="J71" s="395">
        <v>1</v>
      </c>
      <c r="K71" s="395">
        <v>0</v>
      </c>
      <c r="L71" s="395">
        <v>1</v>
      </c>
      <c r="M71" s="395">
        <v>4</v>
      </c>
      <c r="N71" s="395">
        <v>4</v>
      </c>
      <c r="O71" s="394">
        <v>3.6</v>
      </c>
      <c r="P71" s="395">
        <v>3</v>
      </c>
      <c r="Q71" s="395">
        <v>4</v>
      </c>
      <c r="R71" s="395">
        <v>5</v>
      </c>
      <c r="S71" s="395" t="s">
        <v>2445</v>
      </c>
      <c r="T71" s="395">
        <v>10</v>
      </c>
      <c r="U71" s="395">
        <v>1</v>
      </c>
      <c r="V71" s="13"/>
      <c r="W71" s="1">
        <v>9</v>
      </c>
      <c r="X71" s="1">
        <v>0</v>
      </c>
      <c r="Y71" s="1">
        <v>0</v>
      </c>
      <c r="Z71" s="1">
        <v>0</v>
      </c>
      <c r="AA71" s="1">
        <v>-3</v>
      </c>
      <c r="AB71" s="1">
        <v>0</v>
      </c>
      <c r="AC71" s="120">
        <v>9.8000000000000007</v>
      </c>
      <c r="AD71" s="1">
        <v>88</v>
      </c>
      <c r="AE71" s="1">
        <v>7</v>
      </c>
      <c r="AF71" s="1">
        <v>0</v>
      </c>
      <c r="AG71" s="1">
        <v>0</v>
      </c>
      <c r="AH71" s="1">
        <v>0</v>
      </c>
      <c r="AI71" s="1"/>
      <c r="AJ71" s="1">
        <v>0</v>
      </c>
      <c r="AK71" s="1">
        <v>5</v>
      </c>
      <c r="AL71" s="1">
        <v>1</v>
      </c>
      <c r="AM71" s="1">
        <v>0</v>
      </c>
      <c r="AN71" s="1">
        <v>1</v>
      </c>
      <c r="AO71" s="1">
        <v>0</v>
      </c>
      <c r="AP71" s="1">
        <v>0</v>
      </c>
      <c r="AQ71" s="120">
        <v>0</v>
      </c>
      <c r="AR71" s="1">
        <v>0</v>
      </c>
      <c r="AS71" s="400">
        <v>250000</v>
      </c>
      <c r="AT71" s="400"/>
      <c r="AU71"/>
      <c r="AV71" s="1">
        <v>688</v>
      </c>
      <c r="AW71"/>
      <c r="AX71"/>
      <c r="AY71"/>
      <c r="AZ71"/>
      <c r="BA71"/>
      <c r="BB71"/>
      <c r="BC71"/>
      <c r="BD71"/>
      <c r="BE71"/>
      <c r="BF71"/>
      <c r="BG71"/>
      <c r="BH71"/>
      <c r="BI71"/>
      <c r="BJ71"/>
      <c r="BK71"/>
      <c r="BL71"/>
      <c r="BM71"/>
      <c r="BN71"/>
      <c r="BO71"/>
      <c r="BP71"/>
      <c r="BQ71"/>
      <c r="BR71"/>
      <c r="BS71"/>
      <c r="BT71"/>
      <c r="BU71"/>
      <c r="BV71"/>
      <c r="BW71"/>
      <c r="BX71"/>
    </row>
    <row r="72" spans="1:76" ht="14.4">
      <c r="A72" s="493" t="s">
        <v>2618</v>
      </c>
      <c r="B72" s="552" t="s">
        <v>1827</v>
      </c>
      <c r="C72" t="s">
        <v>1530</v>
      </c>
      <c r="D72" t="s">
        <v>2478</v>
      </c>
      <c r="E72" s="1" t="s">
        <v>38</v>
      </c>
      <c r="F72" s="1">
        <v>3</v>
      </c>
      <c r="G72" s="1">
        <v>26</v>
      </c>
      <c r="H72" s="394">
        <v>2</v>
      </c>
      <c r="I72" s="395">
        <v>0</v>
      </c>
      <c r="J72" s="395">
        <v>1</v>
      </c>
      <c r="K72" s="395">
        <v>0</v>
      </c>
      <c r="L72" s="395">
        <v>1</v>
      </c>
      <c r="M72" s="395">
        <v>4</v>
      </c>
      <c r="N72" s="395">
        <v>2</v>
      </c>
      <c r="O72" s="394">
        <v>1.6</v>
      </c>
      <c r="P72" s="395">
        <v>1</v>
      </c>
      <c r="Q72" s="395">
        <v>2</v>
      </c>
      <c r="R72" s="395">
        <v>5</v>
      </c>
      <c r="S72" s="395" t="s">
        <v>2445</v>
      </c>
      <c r="T72" s="395">
        <v>10</v>
      </c>
      <c r="U72" s="395">
        <v>0</v>
      </c>
      <c r="V72" s="13"/>
      <c r="W72" s="1">
        <v>1</v>
      </c>
      <c r="X72" s="1">
        <v>0</v>
      </c>
      <c r="Y72" s="1">
        <v>0</v>
      </c>
      <c r="Z72" s="1">
        <v>0</v>
      </c>
      <c r="AA72" s="1">
        <v>0</v>
      </c>
      <c r="AB72" s="1">
        <v>0</v>
      </c>
      <c r="AC72" s="120">
        <v>8</v>
      </c>
      <c r="AD72" s="1">
        <v>8</v>
      </c>
      <c r="AE72" s="1">
        <v>0</v>
      </c>
      <c r="AF72" s="1">
        <v>0</v>
      </c>
      <c r="AG72" s="1">
        <v>0</v>
      </c>
      <c r="AH72" s="1">
        <v>0</v>
      </c>
      <c r="AI72" s="1"/>
      <c r="AJ72" s="1">
        <v>0</v>
      </c>
      <c r="AK72" s="1">
        <v>0</v>
      </c>
      <c r="AL72" s="1">
        <v>0</v>
      </c>
      <c r="AM72" s="1">
        <v>0</v>
      </c>
      <c r="AN72" s="1">
        <v>0</v>
      </c>
      <c r="AO72" s="1">
        <v>0</v>
      </c>
      <c r="AP72" s="1">
        <v>0</v>
      </c>
      <c r="AQ72" s="120">
        <v>0</v>
      </c>
      <c r="AR72" s="1">
        <v>0</v>
      </c>
      <c r="AS72" s="400">
        <v>250000</v>
      </c>
      <c r="AT72" s="400"/>
      <c r="AV72" s="1">
        <v>495</v>
      </c>
    </row>
    <row r="73" spans="1:76" ht="14.4">
      <c r="A73" s="493" t="s">
        <v>2618</v>
      </c>
      <c r="B73" s="552" t="s">
        <v>1827</v>
      </c>
      <c r="C73" t="s">
        <v>1418</v>
      </c>
      <c r="D73" t="s">
        <v>419</v>
      </c>
      <c r="E73" s="1" t="s">
        <v>38</v>
      </c>
      <c r="F73" s="1">
        <v>3</v>
      </c>
      <c r="G73" s="1">
        <v>21</v>
      </c>
      <c r="H73" s="394">
        <v>2</v>
      </c>
      <c r="I73" s="395">
        <v>0</v>
      </c>
      <c r="J73" s="395">
        <v>1</v>
      </c>
      <c r="K73" s="395">
        <v>0</v>
      </c>
      <c r="L73" s="395">
        <v>1</v>
      </c>
      <c r="M73" s="395">
        <v>4</v>
      </c>
      <c r="N73" s="395">
        <v>2</v>
      </c>
      <c r="O73" s="394">
        <v>1.7</v>
      </c>
      <c r="P73" s="395">
        <v>1</v>
      </c>
      <c r="Q73" s="395">
        <v>2</v>
      </c>
      <c r="R73" s="395">
        <v>5</v>
      </c>
      <c r="S73" s="395" t="s">
        <v>2445</v>
      </c>
      <c r="T73" s="395">
        <v>10</v>
      </c>
      <c r="U73" s="395">
        <v>0</v>
      </c>
      <c r="V73" s="13"/>
      <c r="W73" s="1">
        <v>2</v>
      </c>
      <c r="X73" s="1">
        <v>0</v>
      </c>
      <c r="Y73" s="1">
        <v>0</v>
      </c>
      <c r="Z73" s="1">
        <v>0</v>
      </c>
      <c r="AA73" s="1">
        <v>-1</v>
      </c>
      <c r="AB73" s="1">
        <v>0</v>
      </c>
      <c r="AC73" s="120">
        <v>10.5</v>
      </c>
      <c r="AD73" s="1">
        <v>21</v>
      </c>
      <c r="AE73" s="1">
        <v>0</v>
      </c>
      <c r="AF73" s="1">
        <v>0</v>
      </c>
      <c r="AG73" s="1">
        <v>0</v>
      </c>
      <c r="AH73" s="1">
        <v>0</v>
      </c>
      <c r="AI73" s="1"/>
      <c r="AJ73" s="1">
        <v>0</v>
      </c>
      <c r="AK73" s="1">
        <v>1</v>
      </c>
      <c r="AL73" s="1">
        <v>4</v>
      </c>
      <c r="AM73" s="1">
        <v>1</v>
      </c>
      <c r="AN73" s="1">
        <v>1</v>
      </c>
      <c r="AO73" s="1">
        <v>1</v>
      </c>
      <c r="AP73" s="1">
        <v>0</v>
      </c>
      <c r="AQ73" s="120">
        <v>100</v>
      </c>
      <c r="AR73" s="1">
        <v>0</v>
      </c>
      <c r="AS73" s="400">
        <v>250000</v>
      </c>
      <c r="AT73" s="400"/>
      <c r="AV73" s="1">
        <v>329</v>
      </c>
    </row>
    <row r="74" spans="1:76" ht="14.4">
      <c r="A74" s="493" t="s">
        <v>2618</v>
      </c>
      <c r="B74" s="552" t="s">
        <v>1827</v>
      </c>
      <c r="C74" t="s">
        <v>730</v>
      </c>
      <c r="D74" t="s">
        <v>256</v>
      </c>
      <c r="E74" s="1" t="s">
        <v>38</v>
      </c>
      <c r="F74" s="1">
        <v>3</v>
      </c>
      <c r="G74" s="1">
        <v>26</v>
      </c>
      <c r="H74" s="394">
        <v>2</v>
      </c>
      <c r="I74" s="395">
        <v>0</v>
      </c>
      <c r="J74" s="395">
        <v>1</v>
      </c>
      <c r="K74" s="395">
        <v>0</v>
      </c>
      <c r="L74" s="395">
        <v>1</v>
      </c>
      <c r="M74" s="395">
        <v>4</v>
      </c>
      <c r="N74" s="395">
        <v>2</v>
      </c>
      <c r="O74" s="394">
        <v>2.5</v>
      </c>
      <c r="P74" s="395">
        <v>1</v>
      </c>
      <c r="Q74" s="395">
        <v>3</v>
      </c>
      <c r="R74" s="395">
        <v>6</v>
      </c>
      <c r="S74" s="395" t="s">
        <v>2445</v>
      </c>
      <c r="T74" s="395">
        <v>10</v>
      </c>
      <c r="U74" s="395">
        <v>0</v>
      </c>
      <c r="V74" s="13"/>
      <c r="W74" s="1">
        <v>5</v>
      </c>
      <c r="X74" s="1">
        <v>0</v>
      </c>
      <c r="Y74" s="1">
        <v>0</v>
      </c>
      <c r="Z74" s="1">
        <v>0</v>
      </c>
      <c r="AA74" s="1">
        <v>-1</v>
      </c>
      <c r="AB74" s="1">
        <v>4</v>
      </c>
      <c r="AC74" s="120">
        <v>9.8000000000000007</v>
      </c>
      <c r="AD74" s="1">
        <v>49</v>
      </c>
      <c r="AE74" s="1">
        <v>4</v>
      </c>
      <c r="AF74" s="1">
        <v>0</v>
      </c>
      <c r="AG74" s="1">
        <v>0</v>
      </c>
      <c r="AH74" s="1">
        <v>0</v>
      </c>
      <c r="AI74" s="1"/>
      <c r="AJ74" s="1">
        <v>0</v>
      </c>
      <c r="AK74" s="1">
        <v>4</v>
      </c>
      <c r="AL74" s="1">
        <v>3</v>
      </c>
      <c r="AM74" s="1">
        <v>0</v>
      </c>
      <c r="AN74" s="1">
        <v>1</v>
      </c>
      <c r="AO74" s="1">
        <v>3</v>
      </c>
      <c r="AP74" s="1">
        <v>1</v>
      </c>
      <c r="AQ74" s="120">
        <v>75</v>
      </c>
      <c r="AR74" s="1">
        <v>0</v>
      </c>
      <c r="AS74" s="400">
        <v>250000</v>
      </c>
      <c r="AT74" s="400"/>
      <c r="AV74" s="1">
        <v>250</v>
      </c>
    </row>
    <row r="75" spans="1:76" ht="14.4">
      <c r="A75" s="493" t="s">
        <v>2618</v>
      </c>
      <c r="B75" s="552" t="s">
        <v>1827</v>
      </c>
      <c r="C75" t="s">
        <v>1428</v>
      </c>
      <c r="D75" t="s">
        <v>486</v>
      </c>
      <c r="E75" s="1" t="s">
        <v>40</v>
      </c>
      <c r="F75" s="1">
        <v>3</v>
      </c>
      <c r="G75" s="1">
        <v>22</v>
      </c>
      <c r="H75" s="394">
        <v>2</v>
      </c>
      <c r="I75" s="395">
        <v>0</v>
      </c>
      <c r="J75" s="395">
        <v>1</v>
      </c>
      <c r="K75" s="395">
        <v>0</v>
      </c>
      <c r="L75" s="395">
        <v>1</v>
      </c>
      <c r="M75" s="395">
        <v>4</v>
      </c>
      <c r="N75" s="395">
        <v>2</v>
      </c>
      <c r="O75" s="394">
        <v>2.2000000000000002</v>
      </c>
      <c r="P75" s="395">
        <v>1</v>
      </c>
      <c r="Q75" s="395">
        <v>3</v>
      </c>
      <c r="R75" s="395">
        <v>5</v>
      </c>
      <c r="S75" s="395" t="s">
        <v>2445</v>
      </c>
      <c r="T75" s="395">
        <v>10</v>
      </c>
      <c r="U75" s="395">
        <v>0</v>
      </c>
      <c r="V75" s="13"/>
      <c r="W75" s="1">
        <v>2</v>
      </c>
      <c r="X75" s="1">
        <v>0</v>
      </c>
      <c r="Y75" s="1">
        <v>0</v>
      </c>
      <c r="Z75" s="1">
        <v>0</v>
      </c>
      <c r="AA75" s="1">
        <v>0</v>
      </c>
      <c r="AB75" s="1">
        <v>0</v>
      </c>
      <c r="AC75" s="120">
        <v>6.5</v>
      </c>
      <c r="AD75" s="1">
        <v>13</v>
      </c>
      <c r="AE75" s="1">
        <v>3</v>
      </c>
      <c r="AF75" s="1">
        <v>0</v>
      </c>
      <c r="AG75" s="1">
        <v>0</v>
      </c>
      <c r="AH75" s="1">
        <v>0</v>
      </c>
      <c r="AI75" s="1"/>
      <c r="AJ75" s="1">
        <v>0</v>
      </c>
      <c r="AK75" s="1">
        <v>0</v>
      </c>
      <c r="AL75" s="1">
        <v>2</v>
      </c>
      <c r="AM75" s="1">
        <v>2</v>
      </c>
      <c r="AN75" s="1">
        <v>0</v>
      </c>
      <c r="AO75" s="1">
        <v>0</v>
      </c>
      <c r="AP75" s="1">
        <v>0</v>
      </c>
      <c r="AQ75" s="120">
        <v>0</v>
      </c>
      <c r="AR75" s="1">
        <v>0</v>
      </c>
      <c r="AS75" s="400">
        <v>250000</v>
      </c>
      <c r="AT75" s="400"/>
      <c r="AV75" s="1">
        <v>243</v>
      </c>
    </row>
    <row r="76" spans="1:76" s="419" customFormat="1" ht="14.4">
      <c r="A76" s="493" t="s">
        <v>2618</v>
      </c>
      <c r="B76" s="552" t="s">
        <v>1827</v>
      </c>
      <c r="C76" t="s">
        <v>2780</v>
      </c>
      <c r="D76" t="s">
        <v>676</v>
      </c>
      <c r="E76" s="1" t="s">
        <v>31</v>
      </c>
      <c r="F76" s="1">
        <v>3</v>
      </c>
      <c r="G76" s="1">
        <v>22</v>
      </c>
      <c r="H76" s="394">
        <v>2</v>
      </c>
      <c r="I76" s="395">
        <v>0</v>
      </c>
      <c r="J76" s="395">
        <v>1</v>
      </c>
      <c r="K76" s="395">
        <v>0</v>
      </c>
      <c r="L76" s="395">
        <v>1</v>
      </c>
      <c r="M76" s="395">
        <v>4</v>
      </c>
      <c r="N76" s="395">
        <v>4</v>
      </c>
      <c r="O76" s="394">
        <v>2.7</v>
      </c>
      <c r="P76" s="395">
        <v>2</v>
      </c>
      <c r="Q76" s="395">
        <v>3</v>
      </c>
      <c r="R76" s="395">
        <v>5</v>
      </c>
      <c r="S76" s="395" t="s">
        <v>2405</v>
      </c>
      <c r="T76" s="395">
        <v>10</v>
      </c>
      <c r="U76" s="395">
        <v>0</v>
      </c>
      <c r="V76" s="13"/>
      <c r="W76" s="1">
        <v>7</v>
      </c>
      <c r="X76" s="1">
        <v>0</v>
      </c>
      <c r="Y76" s="1">
        <v>0</v>
      </c>
      <c r="Z76" s="1">
        <v>0</v>
      </c>
      <c r="AA76" s="1">
        <v>-1</v>
      </c>
      <c r="AB76" s="1">
        <v>2</v>
      </c>
      <c r="AC76" s="120">
        <v>10</v>
      </c>
      <c r="AD76" s="1">
        <v>70</v>
      </c>
      <c r="AE76" s="1">
        <v>8</v>
      </c>
      <c r="AF76" s="1">
        <v>0</v>
      </c>
      <c r="AG76" s="1">
        <v>0</v>
      </c>
      <c r="AH76" s="1">
        <v>0</v>
      </c>
      <c r="AI76" s="1"/>
      <c r="AJ76" s="1">
        <v>0</v>
      </c>
      <c r="AK76" s="1">
        <v>2</v>
      </c>
      <c r="AL76" s="1">
        <v>4</v>
      </c>
      <c r="AM76" s="1">
        <v>2</v>
      </c>
      <c r="AN76" s="1">
        <v>3</v>
      </c>
      <c r="AO76" s="1">
        <v>14</v>
      </c>
      <c r="AP76" s="1">
        <v>13</v>
      </c>
      <c r="AQ76" s="120">
        <v>51.9</v>
      </c>
      <c r="AR76" s="1">
        <v>0</v>
      </c>
      <c r="AS76" s="400">
        <v>250000</v>
      </c>
      <c r="AT76" s="400"/>
      <c r="AU76"/>
      <c r="AV76" s="1">
        <v>199</v>
      </c>
      <c r="AW76"/>
      <c r="AX76"/>
      <c r="AY76"/>
      <c r="AZ76"/>
      <c r="BA76"/>
      <c r="BB76"/>
      <c r="BC76"/>
      <c r="BD76"/>
      <c r="BE76"/>
      <c r="BF76"/>
      <c r="BG76"/>
      <c r="BH76"/>
      <c r="BI76"/>
      <c r="BJ76"/>
      <c r="BK76"/>
      <c r="BL76"/>
      <c r="BM76"/>
      <c r="BN76"/>
      <c r="BO76"/>
      <c r="BP76"/>
      <c r="BQ76"/>
      <c r="BR76"/>
      <c r="BS76"/>
      <c r="BT76"/>
      <c r="BU76"/>
      <c r="BV76"/>
      <c r="BW76"/>
      <c r="BX76"/>
    </row>
    <row r="77" spans="1:76" ht="14.4">
      <c r="A77" s="493" t="s">
        <v>2618</v>
      </c>
      <c r="B77" s="552" t="s">
        <v>1827</v>
      </c>
      <c r="C77" t="s">
        <v>1346</v>
      </c>
      <c r="D77" t="s">
        <v>470</v>
      </c>
      <c r="E77" s="1" t="s">
        <v>40</v>
      </c>
      <c r="F77" s="1">
        <v>3</v>
      </c>
      <c r="G77" s="1">
        <v>23</v>
      </c>
      <c r="H77" s="394">
        <v>2.1</v>
      </c>
      <c r="I77" s="395">
        <v>1</v>
      </c>
      <c r="J77" s="395">
        <v>1</v>
      </c>
      <c r="K77" s="395">
        <v>0</v>
      </c>
      <c r="L77" s="395">
        <v>1</v>
      </c>
      <c r="M77" s="395">
        <v>3</v>
      </c>
      <c r="N77" s="395">
        <v>2</v>
      </c>
      <c r="O77" s="394">
        <v>2.4</v>
      </c>
      <c r="P77" s="395">
        <v>2</v>
      </c>
      <c r="Q77" s="395">
        <v>3</v>
      </c>
      <c r="R77" s="395">
        <v>6</v>
      </c>
      <c r="S77" s="395" t="s">
        <v>2445</v>
      </c>
      <c r="T77" s="395">
        <v>10</v>
      </c>
      <c r="U77" s="395">
        <v>0</v>
      </c>
      <c r="V77" s="13"/>
      <c r="W77" s="1">
        <v>7</v>
      </c>
      <c r="X77" s="1">
        <v>0</v>
      </c>
      <c r="Y77" s="1">
        <v>1</v>
      </c>
      <c r="Z77" s="1">
        <v>1</v>
      </c>
      <c r="AA77" s="1">
        <v>1</v>
      </c>
      <c r="AB77" s="1">
        <v>2</v>
      </c>
      <c r="AC77" s="120">
        <v>10</v>
      </c>
      <c r="AD77" s="1">
        <v>70</v>
      </c>
      <c r="AE77" s="1">
        <v>3</v>
      </c>
      <c r="AF77" s="1">
        <v>0</v>
      </c>
      <c r="AG77" s="1">
        <v>0</v>
      </c>
      <c r="AH77" s="1">
        <v>0</v>
      </c>
      <c r="AI77" s="401">
        <v>2.9166666666666665</v>
      </c>
      <c r="AJ77" s="1">
        <v>0</v>
      </c>
      <c r="AK77" s="1">
        <v>6</v>
      </c>
      <c r="AL77" s="1">
        <v>7</v>
      </c>
      <c r="AM77" s="1">
        <v>0</v>
      </c>
      <c r="AN77" s="1">
        <v>2</v>
      </c>
      <c r="AO77" s="1">
        <v>0</v>
      </c>
      <c r="AP77" s="1">
        <v>0</v>
      </c>
      <c r="AQ77" s="120">
        <v>0</v>
      </c>
      <c r="AR77" s="1">
        <v>0</v>
      </c>
      <c r="AS77" s="400">
        <v>250000</v>
      </c>
      <c r="AT77" s="400"/>
      <c r="AV77" s="1">
        <v>197</v>
      </c>
    </row>
    <row r="78" spans="1:76" ht="14.4">
      <c r="A78" s="493" t="s">
        <v>2618</v>
      </c>
      <c r="B78" s="552" t="s">
        <v>1827</v>
      </c>
      <c r="C78" t="s">
        <v>2781</v>
      </c>
      <c r="D78" t="s">
        <v>635</v>
      </c>
      <c r="E78" s="1" t="s">
        <v>40</v>
      </c>
      <c r="F78" s="1">
        <v>3</v>
      </c>
      <c r="G78" s="1">
        <v>21</v>
      </c>
      <c r="H78" s="394">
        <v>2.1</v>
      </c>
      <c r="I78" s="395">
        <v>2</v>
      </c>
      <c r="J78" s="395">
        <v>1</v>
      </c>
      <c r="K78" s="395">
        <v>0</v>
      </c>
      <c r="L78" s="395">
        <v>1</v>
      </c>
      <c r="M78" s="395">
        <v>3</v>
      </c>
      <c r="N78" s="395">
        <v>2</v>
      </c>
      <c r="O78" s="394">
        <v>2.7</v>
      </c>
      <c r="P78" s="395">
        <v>3</v>
      </c>
      <c r="Q78" s="395">
        <v>3</v>
      </c>
      <c r="R78" s="395">
        <v>5</v>
      </c>
      <c r="S78" s="395" t="s">
        <v>2445</v>
      </c>
      <c r="T78" s="395">
        <v>10</v>
      </c>
      <c r="U78" s="395">
        <v>1</v>
      </c>
      <c r="V78" s="13"/>
      <c r="W78" s="1">
        <v>8</v>
      </c>
      <c r="X78" s="1">
        <v>0</v>
      </c>
      <c r="Y78" s="1">
        <v>1</v>
      </c>
      <c r="Z78" s="1">
        <v>1</v>
      </c>
      <c r="AA78" s="1">
        <v>-3</v>
      </c>
      <c r="AB78" s="1">
        <v>0</v>
      </c>
      <c r="AC78" s="120">
        <v>9.6</v>
      </c>
      <c r="AD78" s="1">
        <v>77</v>
      </c>
      <c r="AE78" s="1">
        <v>8</v>
      </c>
      <c r="AF78" s="1">
        <v>0</v>
      </c>
      <c r="AG78" s="1">
        <v>0</v>
      </c>
      <c r="AH78" s="1">
        <v>0</v>
      </c>
      <c r="AI78" s="401">
        <v>3.2083333333333335</v>
      </c>
      <c r="AJ78" s="1">
        <v>0</v>
      </c>
      <c r="AK78" s="1">
        <v>2</v>
      </c>
      <c r="AL78" s="1">
        <v>5</v>
      </c>
      <c r="AM78" s="1">
        <v>2</v>
      </c>
      <c r="AN78" s="1">
        <v>1</v>
      </c>
      <c r="AO78" s="1">
        <v>0</v>
      </c>
      <c r="AP78" s="1">
        <v>0</v>
      </c>
      <c r="AQ78" s="120">
        <v>0</v>
      </c>
      <c r="AR78" s="1">
        <v>0</v>
      </c>
      <c r="AS78" s="400">
        <v>250000</v>
      </c>
      <c r="AT78" s="400"/>
      <c r="AV78" s="1">
        <v>165</v>
      </c>
    </row>
    <row r="79" spans="1:76" ht="14.4">
      <c r="A79" s="493" t="s">
        <v>2618</v>
      </c>
      <c r="B79" s="552" t="s">
        <v>1827</v>
      </c>
      <c r="C79" t="s">
        <v>2782</v>
      </c>
      <c r="D79" t="s">
        <v>652</v>
      </c>
      <c r="E79" s="1" t="s">
        <v>38</v>
      </c>
      <c r="F79" s="1">
        <v>3</v>
      </c>
      <c r="G79" s="1">
        <v>26</v>
      </c>
      <c r="H79" s="394">
        <v>2</v>
      </c>
      <c r="I79" s="395">
        <v>0</v>
      </c>
      <c r="J79" s="395">
        <v>1</v>
      </c>
      <c r="K79" s="395">
        <v>0</v>
      </c>
      <c r="L79" s="395">
        <v>1</v>
      </c>
      <c r="M79" s="395">
        <v>4</v>
      </c>
      <c r="N79" s="395">
        <v>2</v>
      </c>
      <c r="O79" s="394">
        <v>2.7</v>
      </c>
      <c r="P79" s="395">
        <v>2</v>
      </c>
      <c r="Q79" s="395">
        <v>3</v>
      </c>
      <c r="R79" s="395">
        <v>6</v>
      </c>
      <c r="S79" s="395" t="s">
        <v>2445</v>
      </c>
      <c r="T79" s="395">
        <v>10</v>
      </c>
      <c r="U79" s="395">
        <v>0</v>
      </c>
      <c r="V79" s="13"/>
      <c r="W79" s="1">
        <v>6</v>
      </c>
      <c r="X79" s="1">
        <v>0</v>
      </c>
      <c r="Y79" s="1">
        <v>0</v>
      </c>
      <c r="Z79" s="1">
        <v>0</v>
      </c>
      <c r="AA79" s="1">
        <v>-3</v>
      </c>
      <c r="AB79" s="1">
        <v>4</v>
      </c>
      <c r="AC79" s="120">
        <v>9.1999999999999993</v>
      </c>
      <c r="AD79" s="1">
        <v>55</v>
      </c>
      <c r="AE79" s="1">
        <v>1</v>
      </c>
      <c r="AF79" s="1">
        <v>0</v>
      </c>
      <c r="AG79" s="1">
        <v>0</v>
      </c>
      <c r="AH79" s="1">
        <v>0</v>
      </c>
      <c r="AI79" s="1"/>
      <c r="AJ79" s="1">
        <v>0</v>
      </c>
      <c r="AK79" s="1">
        <v>0</v>
      </c>
      <c r="AL79" s="1">
        <v>3</v>
      </c>
      <c r="AM79" s="1">
        <v>1</v>
      </c>
      <c r="AN79" s="1">
        <v>0</v>
      </c>
      <c r="AO79" s="1">
        <v>1</v>
      </c>
      <c r="AP79" s="1">
        <v>1</v>
      </c>
      <c r="AQ79" s="120">
        <v>50</v>
      </c>
      <c r="AR79" s="1">
        <v>0</v>
      </c>
      <c r="AS79" s="400">
        <v>250000</v>
      </c>
      <c r="AT79" s="400"/>
      <c r="AV79" s="1">
        <v>50</v>
      </c>
    </row>
    <row r="82" spans="2:3">
      <c r="B82" s="552" t="s">
        <v>1827</v>
      </c>
      <c r="C82" s="553" t="s">
        <v>2791</v>
      </c>
    </row>
  </sheetData>
  <sortState xmlns:xlrd2="http://schemas.microsoft.com/office/spreadsheetml/2017/richdata2" ref="A28:AM64">
    <sortCondition ref="F28:F64"/>
    <sortCondition ref="D28:D64"/>
    <sortCondition ref="E28:E64"/>
  </sortState>
  <mergeCells count="1">
    <mergeCell ref="C1:X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AA4D2-42A3-475D-B2C9-B763F204BB38}">
  <sheetPr>
    <tabColor theme="8" tint="0.59999389629810485"/>
  </sheetPr>
  <dimension ref="A1:AE297"/>
  <sheetViews>
    <sheetView topLeftCell="A2" zoomScale="74" zoomScaleNormal="74" workbookViewId="0">
      <selection activeCell="B2" sqref="B2:AC2"/>
    </sheetView>
  </sheetViews>
  <sheetFormatPr defaultColWidth="10.33203125" defaultRowHeight="14.4"/>
  <cols>
    <col min="1" max="1" width="1.6640625" style="68" customWidth="1"/>
    <col min="2" max="2" width="4.109375" style="100" bestFit="1" customWidth="1"/>
    <col min="3" max="3" width="37.33203125" style="68" bestFit="1" customWidth="1"/>
    <col min="4" max="4" width="27.88671875" style="68" bestFit="1" customWidth="1"/>
    <col min="5" max="5" width="1.6640625" style="68" customWidth="1"/>
    <col min="6" max="6" width="4.109375" style="100" bestFit="1" customWidth="1"/>
    <col min="7" max="7" width="4.109375" style="100" customWidth="1"/>
    <col min="8" max="8" width="35.77734375" style="68" customWidth="1"/>
    <col min="9" max="9" width="28.5546875" style="68" customWidth="1"/>
    <col min="10" max="10" width="1.6640625" style="68" customWidth="1"/>
    <col min="11" max="11" width="3.88671875" style="100" customWidth="1"/>
    <col min="12" max="12" width="4.33203125" style="100" customWidth="1"/>
    <col min="13" max="13" width="35.21875" style="68" bestFit="1" customWidth="1"/>
    <col min="14" max="14" width="30.109375" style="68" customWidth="1"/>
    <col min="15" max="15" width="1.6640625" style="68" customWidth="1"/>
    <col min="16" max="17" width="4.109375" style="100" customWidth="1"/>
    <col min="18" max="18" width="30.88671875" style="68" customWidth="1"/>
    <col min="19" max="19" width="27.21875" style="68" customWidth="1"/>
    <col min="20" max="20" width="1.6640625" style="68" customWidth="1"/>
    <col min="21" max="21" width="4.109375" style="100" bestFit="1" customWidth="1"/>
    <col min="22" max="22" width="5.109375" style="112" bestFit="1" customWidth="1"/>
    <col min="23" max="23" width="31.33203125" style="68" customWidth="1"/>
    <col min="24" max="24" width="27.33203125" style="68" bestFit="1" customWidth="1"/>
    <col min="25" max="25" width="1.6640625" style="68" customWidth="1"/>
    <col min="26" max="26" width="3.88671875" style="100" customWidth="1"/>
    <col min="27" max="27" width="4.109375" style="112" customWidth="1"/>
    <col min="28" max="28" width="33.21875" style="68" customWidth="1"/>
    <col min="29" max="29" width="27" style="68" bestFit="1" customWidth="1"/>
    <col min="30" max="30" width="1.6640625" style="68" customWidth="1"/>
    <col min="31" max="16384" width="10.33203125" style="68"/>
  </cols>
  <sheetData>
    <row r="1" spans="1:30" ht="9.6" customHeight="1" thickBot="1">
      <c r="A1" s="65"/>
      <c r="B1" s="66"/>
      <c r="C1" s="65"/>
      <c r="D1" s="65"/>
      <c r="E1" s="65"/>
      <c r="F1" s="66"/>
      <c r="G1" s="66"/>
      <c r="H1" s="65"/>
      <c r="I1" s="65"/>
      <c r="J1" s="65"/>
      <c r="K1" s="66"/>
      <c r="L1" s="66"/>
      <c r="M1" s="65"/>
      <c r="N1" s="65"/>
      <c r="O1" s="65"/>
      <c r="P1" s="66"/>
      <c r="Q1" s="66"/>
      <c r="R1" s="65"/>
      <c r="S1" s="65"/>
      <c r="T1" s="65"/>
      <c r="U1" s="66"/>
      <c r="V1" s="67"/>
      <c r="W1" s="65"/>
      <c r="X1" s="65"/>
      <c r="Y1" s="65"/>
      <c r="Z1" s="66"/>
      <c r="AA1" s="67"/>
      <c r="AB1" s="65"/>
      <c r="AC1" s="65"/>
      <c r="AD1" s="65"/>
    </row>
    <row r="2" spans="1:30" s="71" customFormat="1" ht="62.4" thickBot="1">
      <c r="A2" s="69"/>
      <c r="B2" s="584" t="s">
        <v>1795</v>
      </c>
      <c r="C2" s="585"/>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6"/>
      <c r="AD2" s="70"/>
    </row>
    <row r="3" spans="1:30" s="77" customFormat="1" ht="6" customHeight="1" thickBot="1">
      <c r="A3" s="72"/>
      <c r="B3" s="73"/>
      <c r="C3" s="74" t="s">
        <v>242</v>
      </c>
      <c r="D3" s="74" t="s">
        <v>242</v>
      </c>
      <c r="E3" s="74"/>
      <c r="F3" s="487"/>
      <c r="G3" s="487"/>
      <c r="H3" s="487"/>
      <c r="I3" s="487"/>
      <c r="J3" s="74"/>
      <c r="K3" s="74"/>
      <c r="L3" s="74"/>
      <c r="M3" s="487"/>
      <c r="N3" s="487"/>
      <c r="O3" s="74"/>
      <c r="P3" s="74"/>
      <c r="Q3" s="74"/>
      <c r="R3" s="74"/>
      <c r="S3" s="74"/>
      <c r="T3" s="74"/>
      <c r="U3" s="74"/>
      <c r="V3" s="75"/>
      <c r="W3" s="74"/>
      <c r="X3" s="74"/>
      <c r="Y3" s="74"/>
      <c r="Z3" s="487"/>
      <c r="AA3" s="518"/>
      <c r="AB3" s="487"/>
      <c r="AC3" s="519"/>
      <c r="AD3" s="76"/>
    </row>
    <row r="4" spans="1:30" s="84" customFormat="1" ht="24.75" customHeight="1">
      <c r="A4" s="78"/>
      <c r="B4" s="79"/>
      <c r="C4" s="80" t="s">
        <v>1796</v>
      </c>
      <c r="D4" s="80" t="s">
        <v>1797</v>
      </c>
      <c r="E4" s="81"/>
      <c r="F4" s="488"/>
      <c r="G4" s="488"/>
      <c r="H4" s="489" t="s">
        <v>1798</v>
      </c>
      <c r="I4" s="489" t="s">
        <v>1797</v>
      </c>
      <c r="J4" s="81"/>
      <c r="K4" s="79"/>
      <c r="L4" s="79"/>
      <c r="M4" s="489" t="s">
        <v>1799</v>
      </c>
      <c r="N4" s="489" t="s">
        <v>1797</v>
      </c>
      <c r="O4" s="81"/>
      <c r="P4" s="79"/>
      <c r="Q4" s="79"/>
      <c r="R4" s="80" t="s">
        <v>1800</v>
      </c>
      <c r="S4" s="80" t="s">
        <v>1797</v>
      </c>
      <c r="T4" s="81"/>
      <c r="U4" s="79"/>
      <c r="V4" s="82"/>
      <c r="W4" s="80" t="s">
        <v>1801</v>
      </c>
      <c r="X4" s="80" t="s">
        <v>1797</v>
      </c>
      <c r="Y4" s="81"/>
      <c r="Z4" s="488"/>
      <c r="AA4" s="520"/>
      <c r="AB4" s="489" t="s">
        <v>1802</v>
      </c>
      <c r="AC4" s="489" t="s">
        <v>1797</v>
      </c>
      <c r="AD4" s="83"/>
    </row>
    <row r="5" spans="1:30" s="84" customFormat="1" ht="18" customHeight="1">
      <c r="A5" s="85"/>
      <c r="B5" s="86">
        <v>1</v>
      </c>
      <c r="C5" s="279" t="s">
        <v>2214</v>
      </c>
      <c r="D5" s="483" t="s">
        <v>2545</v>
      </c>
      <c r="E5" s="85"/>
      <c r="F5" s="86">
        <v>1</v>
      </c>
      <c r="G5" s="86">
        <v>25</v>
      </c>
      <c r="H5" s="279" t="s">
        <v>1992</v>
      </c>
      <c r="I5" s="483" t="s">
        <v>2600</v>
      </c>
      <c r="J5" s="85"/>
      <c r="K5" s="86">
        <v>1</v>
      </c>
      <c r="L5" s="86">
        <v>49</v>
      </c>
      <c r="M5" s="294" t="s">
        <v>2230</v>
      </c>
      <c r="N5" s="490" t="s">
        <v>2635</v>
      </c>
      <c r="O5" s="85"/>
      <c r="P5" s="86">
        <v>1</v>
      </c>
      <c r="Q5" s="86">
        <v>73</v>
      </c>
      <c r="R5" s="295" t="s">
        <v>2235</v>
      </c>
      <c r="S5" s="490" t="s">
        <v>2677</v>
      </c>
      <c r="T5" s="85"/>
      <c r="U5" s="86">
        <v>1</v>
      </c>
      <c r="V5" s="86">
        <v>97</v>
      </c>
      <c r="W5" s="279" t="s">
        <v>2192</v>
      </c>
      <c r="X5" s="483" t="s">
        <v>2715</v>
      </c>
      <c r="Y5" s="85"/>
      <c r="Z5" s="86">
        <v>1</v>
      </c>
      <c r="AA5" s="87">
        <v>121</v>
      </c>
      <c r="AB5" s="279" t="s">
        <v>2192</v>
      </c>
      <c r="AC5" s="509" t="s">
        <v>2419</v>
      </c>
      <c r="AD5" s="83"/>
    </row>
    <row r="6" spans="1:30" s="84" customFormat="1" ht="18" customHeight="1">
      <c r="A6" s="85"/>
      <c r="B6" s="86">
        <f>1+B5</f>
        <v>2</v>
      </c>
      <c r="C6" s="279" t="s">
        <v>1806</v>
      </c>
      <c r="D6" s="484" t="s">
        <v>2546</v>
      </c>
      <c r="E6" s="85"/>
      <c r="F6" s="86">
        <f>1+F5</f>
        <v>2</v>
      </c>
      <c r="G6" s="86">
        <v>26</v>
      </c>
      <c r="H6" s="279" t="s">
        <v>1806</v>
      </c>
      <c r="I6" s="483" t="s">
        <v>2601</v>
      </c>
      <c r="J6" s="85"/>
      <c r="K6" s="86">
        <f>1+K5</f>
        <v>2</v>
      </c>
      <c r="L6" s="86">
        <v>50</v>
      </c>
      <c r="M6" s="279" t="s">
        <v>1806</v>
      </c>
      <c r="N6" s="469" t="s">
        <v>2636</v>
      </c>
      <c r="O6" s="85"/>
      <c r="P6" s="86">
        <f>1+P5</f>
        <v>2</v>
      </c>
      <c r="Q6" s="86">
        <v>74</v>
      </c>
      <c r="R6" s="279" t="s">
        <v>1806</v>
      </c>
      <c r="S6" s="469" t="s">
        <v>2678</v>
      </c>
      <c r="T6" s="85"/>
      <c r="U6" s="86">
        <f>1+U5</f>
        <v>2</v>
      </c>
      <c r="V6" s="86">
        <v>98</v>
      </c>
      <c r="W6" s="295" t="s">
        <v>2237</v>
      </c>
      <c r="X6" s="490" t="s">
        <v>2716</v>
      </c>
      <c r="Y6" s="85"/>
      <c r="Z6" s="86">
        <f>1+Z5</f>
        <v>2</v>
      </c>
      <c r="AA6" s="87">
        <v>122</v>
      </c>
      <c r="AB6" s="295" t="s">
        <v>2242</v>
      </c>
      <c r="AC6" s="469" t="s">
        <v>2749</v>
      </c>
      <c r="AD6" s="83"/>
    </row>
    <row r="7" spans="1:30" s="84" customFormat="1" ht="18" customHeight="1">
      <c r="A7" s="85"/>
      <c r="B7" s="86">
        <f t="shared" ref="B7:B24" si="0">1+B6</f>
        <v>3</v>
      </c>
      <c r="C7" s="279" t="s">
        <v>2194</v>
      </c>
      <c r="D7" s="484" t="s">
        <v>2547</v>
      </c>
      <c r="E7" s="85"/>
      <c r="F7" s="86">
        <f t="shared" ref="F7:F24" si="1">1+F6</f>
        <v>3</v>
      </c>
      <c r="G7" s="86">
        <v>27</v>
      </c>
      <c r="H7" s="279" t="s">
        <v>2193</v>
      </c>
      <c r="I7" s="469" t="s">
        <v>2602</v>
      </c>
      <c r="J7" s="85"/>
      <c r="K7" s="86">
        <f t="shared" ref="K7:K24" si="2">1+K6</f>
        <v>3</v>
      </c>
      <c r="L7" s="86">
        <v>51</v>
      </c>
      <c r="M7" s="279" t="s">
        <v>2194</v>
      </c>
      <c r="N7" s="483" t="s">
        <v>2638</v>
      </c>
      <c r="O7" s="85"/>
      <c r="P7" s="86">
        <f t="shared" ref="P7:P24" si="3">1+P6</f>
        <v>3</v>
      </c>
      <c r="Q7" s="86">
        <v>75</v>
      </c>
      <c r="R7" s="279" t="s">
        <v>2193</v>
      </c>
      <c r="S7" s="483" t="s">
        <v>2681</v>
      </c>
      <c r="T7" s="85"/>
      <c r="U7" s="86">
        <f t="shared" ref="U7:U27" si="4">1+U6</f>
        <v>3</v>
      </c>
      <c r="V7" s="86">
        <v>99</v>
      </c>
      <c r="W7" s="295" t="s">
        <v>2238</v>
      </c>
      <c r="X7" s="490" t="s">
        <v>2717</v>
      </c>
      <c r="Y7" s="85"/>
      <c r="Z7" s="86">
        <f t="shared" ref="Z7:Z24" si="5">1+Z6</f>
        <v>3</v>
      </c>
      <c r="AA7" s="87">
        <v>123</v>
      </c>
      <c r="AB7" s="279" t="s">
        <v>2193</v>
      </c>
      <c r="AC7" s="483" t="s">
        <v>2750</v>
      </c>
      <c r="AD7" s="83"/>
    </row>
    <row r="8" spans="1:30" s="84" customFormat="1" ht="18" customHeight="1">
      <c r="A8" s="85"/>
      <c r="B8" s="86">
        <f t="shared" si="0"/>
        <v>4</v>
      </c>
      <c r="C8" s="293" t="s">
        <v>2549</v>
      </c>
      <c r="D8" s="467" t="s">
        <v>2551</v>
      </c>
      <c r="E8" s="85"/>
      <c r="F8" s="86">
        <f t="shared" si="1"/>
        <v>4</v>
      </c>
      <c r="G8" s="86">
        <v>28</v>
      </c>
      <c r="H8" s="294" t="s">
        <v>2532</v>
      </c>
      <c r="I8" s="486" t="s">
        <v>2605</v>
      </c>
      <c r="J8" s="85"/>
      <c r="K8" s="86">
        <f t="shared" si="2"/>
        <v>4</v>
      </c>
      <c r="L8" s="86">
        <v>52</v>
      </c>
      <c r="M8" s="279" t="s">
        <v>2193</v>
      </c>
      <c r="N8" s="483" t="s">
        <v>2639</v>
      </c>
      <c r="O8" s="85"/>
      <c r="P8" s="86">
        <f t="shared" si="3"/>
        <v>4</v>
      </c>
      <c r="Q8" s="86">
        <v>76</v>
      </c>
      <c r="R8" s="294" t="s">
        <v>2563</v>
      </c>
      <c r="S8" s="467" t="s">
        <v>2682</v>
      </c>
      <c r="T8" s="85"/>
      <c r="U8" s="86">
        <f t="shared" si="4"/>
        <v>4</v>
      </c>
      <c r="V8" s="86">
        <v>100</v>
      </c>
      <c r="W8" s="279" t="s">
        <v>2193</v>
      </c>
      <c r="X8" s="483" t="s">
        <v>2718</v>
      </c>
      <c r="Y8" s="85"/>
      <c r="Z8" s="86">
        <f t="shared" si="5"/>
        <v>4</v>
      </c>
      <c r="AA8" s="87">
        <v>124</v>
      </c>
      <c r="AB8" s="295" t="s">
        <v>2243</v>
      </c>
      <c r="AC8" s="490" t="s">
        <v>2751</v>
      </c>
      <c r="AD8" s="83"/>
    </row>
    <row r="9" spans="1:30" s="84" customFormat="1" ht="18" customHeight="1">
      <c r="A9" s="85"/>
      <c r="B9" s="86">
        <f t="shared" si="0"/>
        <v>5</v>
      </c>
      <c r="C9" s="279" t="s">
        <v>2193</v>
      </c>
      <c r="D9" s="468" t="s">
        <v>2552</v>
      </c>
      <c r="E9" s="85"/>
      <c r="F9" s="86">
        <f t="shared" si="1"/>
        <v>5</v>
      </c>
      <c r="G9" s="86">
        <v>29</v>
      </c>
      <c r="H9" s="279" t="s">
        <v>1804</v>
      </c>
      <c r="I9" s="483" t="s">
        <v>2607</v>
      </c>
      <c r="J9" s="85"/>
      <c r="K9" s="86">
        <f t="shared" si="2"/>
        <v>5</v>
      </c>
      <c r="L9" s="86">
        <v>53</v>
      </c>
      <c r="M9" s="279" t="s">
        <v>1804</v>
      </c>
      <c r="N9" s="483" t="s">
        <v>2640</v>
      </c>
      <c r="O9" s="85"/>
      <c r="P9" s="86">
        <f t="shared" si="3"/>
        <v>5</v>
      </c>
      <c r="Q9" s="86">
        <v>77</v>
      </c>
      <c r="R9" s="279" t="s">
        <v>1804</v>
      </c>
      <c r="S9" s="483" t="s">
        <v>2684</v>
      </c>
      <c r="T9" s="85"/>
      <c r="U9" s="86">
        <f t="shared" si="4"/>
        <v>5</v>
      </c>
      <c r="V9" s="86">
        <v>101</v>
      </c>
      <c r="W9" s="279" t="s">
        <v>1804</v>
      </c>
      <c r="X9" s="483" t="s">
        <v>2719</v>
      </c>
      <c r="Y9" s="85"/>
      <c r="Z9" s="86">
        <f t="shared" si="5"/>
        <v>5</v>
      </c>
      <c r="AA9" s="87">
        <v>125</v>
      </c>
      <c r="AB9" s="279" t="s">
        <v>1804</v>
      </c>
      <c r="AC9" s="469" t="s">
        <v>2752</v>
      </c>
      <c r="AD9" s="83"/>
    </row>
    <row r="10" spans="1:30" s="84" customFormat="1" ht="18" customHeight="1">
      <c r="A10" s="85"/>
      <c r="B10" s="86">
        <f t="shared" si="0"/>
        <v>6</v>
      </c>
      <c r="C10" s="279" t="s">
        <v>1804</v>
      </c>
      <c r="D10" s="469" t="s">
        <v>2553</v>
      </c>
      <c r="E10" s="85"/>
      <c r="F10" s="86">
        <f t="shared" si="1"/>
        <v>6</v>
      </c>
      <c r="G10" s="86">
        <v>30</v>
      </c>
      <c r="H10" s="295" t="s">
        <v>2223</v>
      </c>
      <c r="I10" s="490" t="s">
        <v>2608</v>
      </c>
      <c r="J10" s="85"/>
      <c r="K10" s="86">
        <f t="shared" si="2"/>
        <v>6</v>
      </c>
      <c r="L10" s="86">
        <v>54</v>
      </c>
      <c r="M10" s="279" t="s">
        <v>1810</v>
      </c>
      <c r="N10" s="483" t="s">
        <v>2645</v>
      </c>
      <c r="O10" s="85"/>
      <c r="P10" s="86">
        <f t="shared" si="3"/>
        <v>6</v>
      </c>
      <c r="Q10" s="86">
        <v>78</v>
      </c>
      <c r="R10" s="295" t="s">
        <v>2234</v>
      </c>
      <c r="S10" s="490" t="s">
        <v>2685</v>
      </c>
      <c r="T10" s="85"/>
      <c r="U10" s="86">
        <f t="shared" si="4"/>
        <v>6</v>
      </c>
      <c r="V10" s="86">
        <v>102</v>
      </c>
      <c r="W10" s="279" t="s">
        <v>1810</v>
      </c>
      <c r="X10" s="483" t="s">
        <v>2720</v>
      </c>
      <c r="Y10" s="85"/>
      <c r="Z10" s="86">
        <f t="shared" si="5"/>
        <v>6</v>
      </c>
      <c r="AA10" s="87">
        <v>126</v>
      </c>
      <c r="AB10" s="279" t="s">
        <v>1810</v>
      </c>
      <c r="AC10" s="509" t="s">
        <v>2419</v>
      </c>
      <c r="AD10" s="83"/>
    </row>
    <row r="11" spans="1:30" s="84" customFormat="1" ht="18" customHeight="1">
      <c r="A11" s="85"/>
      <c r="B11" s="86">
        <f t="shared" si="0"/>
        <v>7</v>
      </c>
      <c r="C11" s="279" t="s">
        <v>1810</v>
      </c>
      <c r="D11" s="470" t="s">
        <v>2554</v>
      </c>
      <c r="E11" s="85"/>
      <c r="F11" s="86">
        <f t="shared" si="1"/>
        <v>7</v>
      </c>
      <c r="G11" s="86">
        <v>31</v>
      </c>
      <c r="H11" s="279" t="s">
        <v>2224</v>
      </c>
      <c r="I11" s="483" t="s">
        <v>2609</v>
      </c>
      <c r="J11" s="85"/>
      <c r="K11" s="86">
        <f t="shared" si="2"/>
        <v>7</v>
      </c>
      <c r="L11" s="86">
        <v>55</v>
      </c>
      <c r="M11" s="279" t="s">
        <v>2623</v>
      </c>
      <c r="N11" s="468" t="s">
        <v>2646</v>
      </c>
      <c r="O11" s="85"/>
      <c r="P11" s="86">
        <f t="shared" si="3"/>
        <v>7</v>
      </c>
      <c r="Q11" s="86">
        <v>79</v>
      </c>
      <c r="R11" s="279" t="s">
        <v>2623</v>
      </c>
      <c r="S11" s="483" t="s">
        <v>2686</v>
      </c>
      <c r="T11" s="85"/>
      <c r="U11" s="86">
        <f t="shared" si="4"/>
        <v>7</v>
      </c>
      <c r="V11" s="86">
        <v>103</v>
      </c>
      <c r="W11" s="295" t="s">
        <v>2239</v>
      </c>
      <c r="X11" s="490" t="s">
        <v>2721</v>
      </c>
      <c r="Y11" s="85"/>
      <c r="Z11" s="86">
        <f t="shared" si="5"/>
        <v>7</v>
      </c>
      <c r="AA11" s="87">
        <v>127</v>
      </c>
      <c r="AB11" s="279" t="s">
        <v>2623</v>
      </c>
      <c r="AC11" s="483" t="s">
        <v>2754</v>
      </c>
      <c r="AD11" s="83"/>
    </row>
    <row r="12" spans="1:30" s="84" customFormat="1" ht="18" customHeight="1">
      <c r="A12" s="85"/>
      <c r="B12" s="86">
        <f t="shared" si="0"/>
        <v>8</v>
      </c>
      <c r="C12" s="279" t="s">
        <v>2213</v>
      </c>
      <c r="D12" s="470" t="s">
        <v>2559</v>
      </c>
      <c r="E12" s="85"/>
      <c r="F12" s="86">
        <f t="shared" si="1"/>
        <v>8</v>
      </c>
      <c r="G12" s="86">
        <v>32</v>
      </c>
      <c r="H12" s="279" t="s">
        <v>2213</v>
      </c>
      <c r="I12" s="483" t="s">
        <v>2610</v>
      </c>
      <c r="J12" s="85"/>
      <c r="K12" s="86">
        <f t="shared" si="2"/>
        <v>8</v>
      </c>
      <c r="L12" s="86">
        <v>56</v>
      </c>
      <c r="M12" s="294" t="s">
        <v>2641</v>
      </c>
      <c r="N12" s="490" t="s">
        <v>2649</v>
      </c>
      <c r="O12" s="85"/>
      <c r="P12" s="86">
        <f t="shared" si="3"/>
        <v>8</v>
      </c>
      <c r="Q12" s="86">
        <v>80</v>
      </c>
      <c r="R12" s="279" t="s">
        <v>2213</v>
      </c>
      <c r="S12" s="483" t="s">
        <v>2687</v>
      </c>
      <c r="T12" s="85"/>
      <c r="U12" s="86">
        <f t="shared" si="4"/>
        <v>8</v>
      </c>
      <c r="V12" s="86">
        <v>104</v>
      </c>
      <c r="W12" s="279" t="s">
        <v>2213</v>
      </c>
      <c r="X12" s="508" t="s">
        <v>2722</v>
      </c>
      <c r="Y12" s="85"/>
      <c r="Z12" s="86">
        <f t="shared" si="5"/>
        <v>8</v>
      </c>
      <c r="AA12" s="87">
        <v>128</v>
      </c>
      <c r="AB12" s="279" t="s">
        <v>2213</v>
      </c>
      <c r="AC12" s="483" t="s">
        <v>2755</v>
      </c>
      <c r="AD12" s="83"/>
    </row>
    <row r="13" spans="1:30" s="84" customFormat="1" ht="18" customHeight="1">
      <c r="A13" s="85"/>
      <c r="B13" s="86">
        <f t="shared" si="0"/>
        <v>9</v>
      </c>
      <c r="C13" s="293" t="s">
        <v>2221</v>
      </c>
      <c r="D13" s="467" t="s">
        <v>2560</v>
      </c>
      <c r="E13" s="85"/>
      <c r="F13" s="86">
        <f t="shared" si="1"/>
        <v>9</v>
      </c>
      <c r="G13" s="86">
        <v>33</v>
      </c>
      <c r="H13" s="295" t="s">
        <v>2225</v>
      </c>
      <c r="I13" s="499" t="s">
        <v>2611</v>
      </c>
      <c r="J13" s="85"/>
      <c r="K13" s="86">
        <f t="shared" si="2"/>
        <v>9</v>
      </c>
      <c r="L13" s="86">
        <v>57</v>
      </c>
      <c r="M13" s="294" t="s">
        <v>2231</v>
      </c>
      <c r="N13" s="499" t="s">
        <v>2650</v>
      </c>
      <c r="O13" s="85"/>
      <c r="P13" s="86">
        <f t="shared" si="3"/>
        <v>9</v>
      </c>
      <c r="Q13" s="86">
        <v>81</v>
      </c>
      <c r="R13" s="295" t="s">
        <v>2236</v>
      </c>
      <c r="S13" s="467" t="s">
        <v>2689</v>
      </c>
      <c r="T13" s="85"/>
      <c r="U13" s="86">
        <f t="shared" si="4"/>
        <v>9</v>
      </c>
      <c r="V13" s="86">
        <v>105</v>
      </c>
      <c r="W13" s="279" t="s">
        <v>1818</v>
      </c>
      <c r="X13" s="469" t="s">
        <v>2723</v>
      </c>
      <c r="Y13" s="85"/>
      <c r="Z13" s="86">
        <f t="shared" si="5"/>
        <v>9</v>
      </c>
      <c r="AA13" s="87">
        <v>129</v>
      </c>
      <c r="AB13" s="279" t="s">
        <v>1818</v>
      </c>
      <c r="AC13" s="483" t="s">
        <v>2756</v>
      </c>
      <c r="AD13" s="83"/>
    </row>
    <row r="14" spans="1:30" s="84" customFormat="1" ht="18" customHeight="1">
      <c r="A14" s="85"/>
      <c r="B14" s="86">
        <f t="shared" si="0"/>
        <v>10</v>
      </c>
      <c r="C14" s="279" t="s">
        <v>2195</v>
      </c>
      <c r="D14" s="456" t="s">
        <v>2562</v>
      </c>
      <c r="E14" s="85"/>
      <c r="F14" s="86">
        <f t="shared" si="1"/>
        <v>10</v>
      </c>
      <c r="G14" s="86">
        <v>34</v>
      </c>
      <c r="H14" s="279" t="s">
        <v>2195</v>
      </c>
      <c r="I14" s="483" t="s">
        <v>2612</v>
      </c>
      <c r="J14" s="85"/>
      <c r="K14" s="86">
        <f t="shared" si="2"/>
        <v>10</v>
      </c>
      <c r="L14" s="86">
        <v>58</v>
      </c>
      <c r="M14" s="279" t="s">
        <v>2195</v>
      </c>
      <c r="N14" s="483" t="s">
        <v>2652</v>
      </c>
      <c r="O14" s="85"/>
      <c r="P14" s="86">
        <f t="shared" si="3"/>
        <v>10</v>
      </c>
      <c r="Q14" s="86">
        <v>82</v>
      </c>
      <c r="R14" s="279" t="s">
        <v>2195</v>
      </c>
      <c r="S14" s="469" t="s">
        <v>2691</v>
      </c>
      <c r="T14" s="85"/>
      <c r="U14" s="86">
        <f t="shared" si="4"/>
        <v>10</v>
      </c>
      <c r="V14" s="86">
        <v>106</v>
      </c>
      <c r="W14" s="279" t="s">
        <v>2195</v>
      </c>
      <c r="X14" s="468" t="s">
        <v>2728</v>
      </c>
      <c r="Y14" s="85"/>
      <c r="Z14" s="86">
        <f t="shared" si="5"/>
        <v>10</v>
      </c>
      <c r="AA14" s="87">
        <v>130</v>
      </c>
      <c r="AB14" s="279" t="s">
        <v>2195</v>
      </c>
      <c r="AC14" s="509" t="s">
        <v>2419</v>
      </c>
      <c r="AD14" s="83"/>
    </row>
    <row r="15" spans="1:30" s="84" customFormat="1" ht="18" customHeight="1">
      <c r="A15" s="85"/>
      <c r="B15" s="86">
        <f t="shared" si="0"/>
        <v>11</v>
      </c>
      <c r="C15" s="279" t="s">
        <v>2196</v>
      </c>
      <c r="D15" s="456" t="s">
        <v>2561</v>
      </c>
      <c r="E15" s="85"/>
      <c r="F15" s="86">
        <f t="shared" si="1"/>
        <v>11</v>
      </c>
      <c r="G15" s="86">
        <v>35</v>
      </c>
      <c r="H15" s="279" t="s">
        <v>2196</v>
      </c>
      <c r="I15" s="469" t="s">
        <v>2613</v>
      </c>
      <c r="J15" s="85"/>
      <c r="K15" s="86">
        <f t="shared" si="2"/>
        <v>11</v>
      </c>
      <c r="L15" s="86">
        <v>59</v>
      </c>
      <c r="M15" s="294" t="s">
        <v>2533</v>
      </c>
      <c r="N15" s="490" t="s">
        <v>2653</v>
      </c>
      <c r="O15" s="85"/>
      <c r="P15" s="86">
        <f t="shared" si="3"/>
        <v>11</v>
      </c>
      <c r="Q15" s="86">
        <v>83</v>
      </c>
      <c r="R15" s="279" t="s">
        <v>2196</v>
      </c>
      <c r="S15" s="504" t="s">
        <v>2693</v>
      </c>
      <c r="T15" s="85"/>
      <c r="U15" s="86">
        <f t="shared" si="4"/>
        <v>11</v>
      </c>
      <c r="V15" s="86">
        <v>107</v>
      </c>
      <c r="W15" s="279" t="s">
        <v>2196</v>
      </c>
      <c r="X15" s="509" t="s">
        <v>2419</v>
      </c>
      <c r="Y15" s="85"/>
      <c r="Z15" s="86">
        <f t="shared" si="5"/>
        <v>11</v>
      </c>
      <c r="AA15" s="87">
        <v>131</v>
      </c>
      <c r="AB15" s="279" t="s">
        <v>2196</v>
      </c>
      <c r="AC15" s="509" t="s">
        <v>2419</v>
      </c>
      <c r="AD15" s="83"/>
    </row>
    <row r="16" spans="1:30" s="84" customFormat="1" ht="18" customHeight="1">
      <c r="A16" s="85"/>
      <c r="B16" s="86">
        <f t="shared" si="0"/>
        <v>12</v>
      </c>
      <c r="C16" s="279" t="s">
        <v>1814</v>
      </c>
      <c r="D16" s="457" t="s">
        <v>2564</v>
      </c>
      <c r="E16" s="85"/>
      <c r="F16" s="86">
        <f t="shared" si="1"/>
        <v>12</v>
      </c>
      <c r="G16" s="86">
        <v>36</v>
      </c>
      <c r="H16" s="279" t="s">
        <v>1814</v>
      </c>
      <c r="I16" s="483" t="s">
        <v>2615</v>
      </c>
      <c r="J16" s="85"/>
      <c r="K16" s="86">
        <f t="shared" si="2"/>
        <v>12</v>
      </c>
      <c r="L16" s="86">
        <v>60</v>
      </c>
      <c r="M16" s="279" t="s">
        <v>1814</v>
      </c>
      <c r="N16" s="483" t="s">
        <v>2655</v>
      </c>
      <c r="O16" s="85"/>
      <c r="P16" s="86">
        <f t="shared" si="3"/>
        <v>12</v>
      </c>
      <c r="Q16" s="86">
        <v>84</v>
      </c>
      <c r="R16" s="279" t="s">
        <v>1814</v>
      </c>
      <c r="S16" s="483" t="s">
        <v>2694</v>
      </c>
      <c r="T16" s="85"/>
      <c r="U16" s="86">
        <f t="shared" si="4"/>
        <v>12</v>
      </c>
      <c r="V16" s="86">
        <v>108</v>
      </c>
      <c r="W16" s="279" t="s">
        <v>1814</v>
      </c>
      <c r="X16" s="469" t="s">
        <v>2731</v>
      </c>
      <c r="Y16" s="85"/>
      <c r="Z16" s="86">
        <f t="shared" si="5"/>
        <v>12</v>
      </c>
      <c r="AA16" s="87">
        <v>132</v>
      </c>
      <c r="AB16" s="279" t="s">
        <v>1814</v>
      </c>
      <c r="AC16" s="483" t="s">
        <v>2757</v>
      </c>
      <c r="AD16" s="83"/>
    </row>
    <row r="17" spans="1:31" s="84" customFormat="1" ht="18" customHeight="1">
      <c r="A17" s="85"/>
      <c r="B17" s="86">
        <f t="shared" si="0"/>
        <v>13</v>
      </c>
      <c r="C17" s="279" t="s">
        <v>1820</v>
      </c>
      <c r="D17" s="470" t="s">
        <v>2568</v>
      </c>
      <c r="E17" s="85"/>
      <c r="F17" s="86">
        <f t="shared" si="1"/>
        <v>13</v>
      </c>
      <c r="G17" s="86">
        <v>37</v>
      </c>
      <c r="H17" s="293" t="s">
        <v>2585</v>
      </c>
      <c r="I17" s="490" t="s">
        <v>2616</v>
      </c>
      <c r="J17" s="85"/>
      <c r="K17" s="86">
        <f t="shared" si="2"/>
        <v>13</v>
      </c>
      <c r="L17" s="86">
        <v>61</v>
      </c>
      <c r="M17" s="279" t="s">
        <v>1820</v>
      </c>
      <c r="N17" s="469" t="s">
        <v>2657</v>
      </c>
      <c r="O17" s="85"/>
      <c r="P17" s="86">
        <f t="shared" si="3"/>
        <v>13</v>
      </c>
      <c r="Q17" s="86">
        <v>85</v>
      </c>
      <c r="R17" s="279" t="s">
        <v>1820</v>
      </c>
      <c r="S17" s="483" t="s">
        <v>2699</v>
      </c>
      <c r="T17" s="85"/>
      <c r="U17" s="86">
        <f t="shared" si="4"/>
        <v>13</v>
      </c>
      <c r="V17" s="86">
        <v>109</v>
      </c>
      <c r="W17" s="279" t="s">
        <v>1820</v>
      </c>
      <c r="X17" s="509" t="s">
        <v>2419</v>
      </c>
      <c r="Y17" s="85"/>
      <c r="Z17" s="86">
        <f t="shared" si="5"/>
        <v>13</v>
      </c>
      <c r="AA17" s="87">
        <v>133</v>
      </c>
      <c r="AB17" s="279" t="s">
        <v>1820</v>
      </c>
      <c r="AC17" s="509" t="s">
        <v>2419</v>
      </c>
      <c r="AD17" s="83"/>
    </row>
    <row r="18" spans="1:31" s="84" customFormat="1" ht="18" customHeight="1">
      <c r="A18" s="85"/>
      <c r="B18" s="86">
        <f t="shared" si="0"/>
        <v>14</v>
      </c>
      <c r="C18" s="279" t="s">
        <v>1811</v>
      </c>
      <c r="D18" s="466" t="s">
        <v>2573</v>
      </c>
      <c r="E18" s="85"/>
      <c r="F18" s="86">
        <f t="shared" si="1"/>
        <v>14</v>
      </c>
      <c r="G18" s="86">
        <v>38</v>
      </c>
      <c r="H18" s="295" t="s">
        <v>2226</v>
      </c>
      <c r="I18" s="467" t="s">
        <v>2617</v>
      </c>
      <c r="J18" s="85"/>
      <c r="K18" s="86">
        <f t="shared" si="2"/>
        <v>14</v>
      </c>
      <c r="L18" s="86">
        <v>62</v>
      </c>
      <c r="M18" s="294" t="s">
        <v>2232</v>
      </c>
      <c r="N18" s="499" t="s">
        <v>2658</v>
      </c>
      <c r="O18" s="85"/>
      <c r="P18" s="86">
        <f t="shared" si="3"/>
        <v>14</v>
      </c>
      <c r="Q18" s="86">
        <v>86</v>
      </c>
      <c r="R18" s="279" t="s">
        <v>1811</v>
      </c>
      <c r="S18" s="483" t="s">
        <v>2701</v>
      </c>
      <c r="T18" s="85"/>
      <c r="U18" s="86">
        <f t="shared" si="4"/>
        <v>14</v>
      </c>
      <c r="V18" s="86">
        <v>110</v>
      </c>
      <c r="W18" s="279" t="s">
        <v>1811</v>
      </c>
      <c r="X18" s="483" t="s">
        <v>2733</v>
      </c>
      <c r="Y18" s="85"/>
      <c r="Z18" s="86">
        <f t="shared" si="5"/>
        <v>14</v>
      </c>
      <c r="AA18" s="87">
        <v>134</v>
      </c>
      <c r="AB18" s="279" t="s">
        <v>1811</v>
      </c>
      <c r="AC18" s="509" t="s">
        <v>2419</v>
      </c>
      <c r="AD18" s="83"/>
    </row>
    <row r="19" spans="1:31" s="84" customFormat="1" ht="18" customHeight="1">
      <c r="A19" s="85"/>
      <c r="B19" s="86">
        <f>1+B18</f>
        <v>15</v>
      </c>
      <c r="C19" s="279" t="s">
        <v>1815</v>
      </c>
      <c r="D19" s="470" t="s">
        <v>2584</v>
      </c>
      <c r="E19" s="85"/>
      <c r="F19" s="86">
        <f>1+F18</f>
        <v>15</v>
      </c>
      <c r="G19" s="86">
        <v>39</v>
      </c>
      <c r="H19" s="295" t="s">
        <v>2229</v>
      </c>
      <c r="I19" s="490" t="s">
        <v>2620</v>
      </c>
      <c r="J19" s="85"/>
      <c r="K19" s="86">
        <f>1+K18</f>
        <v>15</v>
      </c>
      <c r="L19" s="86">
        <v>63</v>
      </c>
      <c r="M19" s="279" t="s">
        <v>1815</v>
      </c>
      <c r="N19" s="469" t="s">
        <v>2656</v>
      </c>
      <c r="O19" s="85"/>
      <c r="P19" s="86">
        <f>1+P18</f>
        <v>15</v>
      </c>
      <c r="Q19" s="86">
        <v>87</v>
      </c>
      <c r="R19" s="279" t="s">
        <v>1815</v>
      </c>
      <c r="S19" s="502" t="s">
        <v>2700</v>
      </c>
      <c r="T19" s="85"/>
      <c r="U19" s="86">
        <f>1+U18</f>
        <v>15</v>
      </c>
      <c r="V19" s="86">
        <v>111</v>
      </c>
      <c r="W19" s="279" t="s">
        <v>1815</v>
      </c>
      <c r="X19" s="513" t="s">
        <v>2739</v>
      </c>
      <c r="Y19" s="85"/>
      <c r="Z19" s="86">
        <f>1+Z18</f>
        <v>15</v>
      </c>
      <c r="AA19" s="87">
        <v>135</v>
      </c>
      <c r="AB19" s="295" t="s">
        <v>2244</v>
      </c>
      <c r="AC19" s="509" t="s">
        <v>2419</v>
      </c>
      <c r="AD19" s="83"/>
    </row>
    <row r="20" spans="1:31" s="84" customFormat="1" ht="18" customHeight="1">
      <c r="A20" s="85"/>
      <c r="B20" s="86">
        <f t="shared" si="0"/>
        <v>16</v>
      </c>
      <c r="C20" s="293" t="s">
        <v>2222</v>
      </c>
      <c r="D20" s="471" t="s">
        <v>2583</v>
      </c>
      <c r="E20" s="85"/>
      <c r="F20" s="86">
        <f t="shared" si="1"/>
        <v>16</v>
      </c>
      <c r="G20" s="86">
        <v>40</v>
      </c>
      <c r="H20" s="296" t="s">
        <v>1805</v>
      </c>
      <c r="I20" s="470" t="s">
        <v>2619</v>
      </c>
      <c r="J20" s="85"/>
      <c r="K20" s="86">
        <f t="shared" si="2"/>
        <v>16</v>
      </c>
      <c r="L20" s="86">
        <v>64</v>
      </c>
      <c r="M20" s="279" t="s">
        <v>1805</v>
      </c>
      <c r="N20" s="469" t="s">
        <v>2662</v>
      </c>
      <c r="O20" s="85"/>
      <c r="P20" s="86">
        <f t="shared" si="3"/>
        <v>16</v>
      </c>
      <c r="Q20" s="86">
        <v>88</v>
      </c>
      <c r="R20" s="279" t="s">
        <v>1805</v>
      </c>
      <c r="S20" s="502" t="s">
        <v>2702</v>
      </c>
      <c r="T20" s="85"/>
      <c r="U20" s="86">
        <f t="shared" si="4"/>
        <v>16</v>
      </c>
      <c r="V20" s="86">
        <v>112</v>
      </c>
      <c r="W20" s="279" t="s">
        <v>1805</v>
      </c>
      <c r="X20" s="483" t="s">
        <v>2740</v>
      </c>
      <c r="Y20" s="85"/>
      <c r="Z20" s="86">
        <f t="shared" si="5"/>
        <v>16</v>
      </c>
      <c r="AA20" s="87">
        <v>136</v>
      </c>
      <c r="AB20" s="279" t="s">
        <v>1805</v>
      </c>
      <c r="AC20" s="483" t="s">
        <v>2762</v>
      </c>
      <c r="AD20" s="83"/>
    </row>
    <row r="21" spans="1:31" s="84" customFormat="1" ht="18" customHeight="1">
      <c r="A21" s="85"/>
      <c r="B21" s="86">
        <f t="shared" si="0"/>
        <v>17</v>
      </c>
      <c r="C21" s="279" t="s">
        <v>1808</v>
      </c>
      <c r="D21" s="466" t="s">
        <v>2587</v>
      </c>
      <c r="E21" s="85"/>
      <c r="F21" s="86">
        <f t="shared" si="1"/>
        <v>17</v>
      </c>
      <c r="G21" s="86">
        <v>41</v>
      </c>
      <c r="H21" s="279" t="s">
        <v>1808</v>
      </c>
      <c r="I21" s="470" t="s">
        <v>2622</v>
      </c>
      <c r="J21" s="85"/>
      <c r="K21" s="86">
        <f t="shared" si="2"/>
        <v>17</v>
      </c>
      <c r="L21" s="86">
        <v>65</v>
      </c>
      <c r="M21" s="279" t="s">
        <v>1808</v>
      </c>
      <c r="N21" s="468" t="s">
        <v>2663</v>
      </c>
      <c r="O21" s="85"/>
      <c r="P21" s="86">
        <f t="shared" si="3"/>
        <v>17</v>
      </c>
      <c r="Q21" s="86">
        <v>89</v>
      </c>
      <c r="R21" s="279" t="s">
        <v>1808</v>
      </c>
      <c r="S21" s="502" t="s">
        <v>2703</v>
      </c>
      <c r="T21" s="85"/>
      <c r="U21" s="86">
        <f t="shared" si="4"/>
        <v>17</v>
      </c>
      <c r="V21" s="86">
        <v>113</v>
      </c>
      <c r="W21" s="279" t="s">
        <v>1808</v>
      </c>
      <c r="X21" s="509" t="s">
        <v>2419</v>
      </c>
      <c r="Y21" s="85"/>
      <c r="Z21" s="86">
        <f t="shared" si="5"/>
        <v>17</v>
      </c>
      <c r="AA21" s="87">
        <v>137</v>
      </c>
      <c r="AB21" s="279" t="s">
        <v>1808</v>
      </c>
      <c r="AC21" s="509" t="s">
        <v>2419</v>
      </c>
      <c r="AD21" s="83"/>
    </row>
    <row r="22" spans="1:31" s="84" customFormat="1" ht="18" customHeight="1">
      <c r="A22" s="85"/>
      <c r="B22" s="86">
        <f t="shared" si="0"/>
        <v>18</v>
      </c>
      <c r="C22" s="279" t="s">
        <v>1807</v>
      </c>
      <c r="D22" s="466" t="s">
        <v>2589</v>
      </c>
      <c r="E22" s="85"/>
      <c r="F22" s="86">
        <f t="shared" si="1"/>
        <v>18</v>
      </c>
      <c r="G22" s="86">
        <v>42</v>
      </c>
      <c r="H22" s="279" t="s">
        <v>1807</v>
      </c>
      <c r="I22" s="483" t="s">
        <v>2624</v>
      </c>
      <c r="J22" s="85"/>
      <c r="K22" s="86">
        <f t="shared" si="2"/>
        <v>18</v>
      </c>
      <c r="L22" s="86">
        <v>66</v>
      </c>
      <c r="M22" s="279" t="s">
        <v>1807</v>
      </c>
      <c r="N22" s="483" t="s">
        <v>2668</v>
      </c>
      <c r="O22" s="85"/>
      <c r="P22" s="86">
        <f t="shared" si="3"/>
        <v>18</v>
      </c>
      <c r="Q22" s="86">
        <v>90</v>
      </c>
      <c r="R22" s="279" t="s">
        <v>1807</v>
      </c>
      <c r="S22" s="466" t="s">
        <v>2704</v>
      </c>
      <c r="T22" s="85"/>
      <c r="U22" s="86">
        <f t="shared" si="4"/>
        <v>18</v>
      </c>
      <c r="V22" s="86">
        <v>114</v>
      </c>
      <c r="W22" s="279" t="s">
        <v>1807</v>
      </c>
      <c r="X22" s="469" t="s">
        <v>2729</v>
      </c>
      <c r="Y22" s="85"/>
      <c r="Z22" s="86">
        <f t="shared" si="5"/>
        <v>18</v>
      </c>
      <c r="AA22" s="87">
        <v>138</v>
      </c>
      <c r="AB22" s="279" t="s">
        <v>1807</v>
      </c>
      <c r="AC22" s="483" t="s">
        <v>2763</v>
      </c>
      <c r="AD22" s="83"/>
    </row>
    <row r="23" spans="1:31" s="84" customFormat="1" ht="18" customHeight="1">
      <c r="A23" s="85"/>
      <c r="B23" s="86">
        <f t="shared" si="0"/>
        <v>19</v>
      </c>
      <c r="C23" s="279" t="s">
        <v>1819</v>
      </c>
      <c r="D23" s="466" t="s">
        <v>2588</v>
      </c>
      <c r="E23" s="85"/>
      <c r="F23" s="86">
        <f t="shared" si="1"/>
        <v>19</v>
      </c>
      <c r="G23" s="86">
        <v>43</v>
      </c>
      <c r="H23" s="279" t="s">
        <v>1819</v>
      </c>
      <c r="I23" s="470" t="s">
        <v>2625</v>
      </c>
      <c r="J23" s="85"/>
      <c r="K23" s="86">
        <f t="shared" si="2"/>
        <v>19</v>
      </c>
      <c r="L23" s="86">
        <v>67</v>
      </c>
      <c r="M23" s="279" t="s">
        <v>1819</v>
      </c>
      <c r="N23" s="483" t="s">
        <v>2669</v>
      </c>
      <c r="O23" s="85"/>
      <c r="P23" s="86">
        <f t="shared" si="3"/>
        <v>19</v>
      </c>
      <c r="Q23" s="86">
        <v>91</v>
      </c>
      <c r="R23" s="279" t="s">
        <v>1819</v>
      </c>
      <c r="S23" s="466" t="s">
        <v>2705</v>
      </c>
      <c r="T23" s="85"/>
      <c r="U23" s="86">
        <f t="shared" si="4"/>
        <v>19</v>
      </c>
      <c r="V23" s="86">
        <v>115</v>
      </c>
      <c r="W23" s="279" t="s">
        <v>1819</v>
      </c>
      <c r="X23" s="509" t="s">
        <v>2419</v>
      </c>
      <c r="Y23" s="85"/>
      <c r="Z23" s="86">
        <f t="shared" si="5"/>
        <v>19</v>
      </c>
      <c r="AA23" s="87">
        <v>139</v>
      </c>
      <c r="AB23" s="279" t="s">
        <v>1819</v>
      </c>
      <c r="AC23" s="509" t="s">
        <v>2419</v>
      </c>
      <c r="AD23" s="83"/>
    </row>
    <row r="24" spans="1:31" s="84" customFormat="1" ht="18" customHeight="1">
      <c r="A24" s="85"/>
      <c r="B24" s="86">
        <f t="shared" si="0"/>
        <v>20</v>
      </c>
      <c r="C24" s="293" t="s">
        <v>2548</v>
      </c>
      <c r="D24" s="471" t="s">
        <v>2590</v>
      </c>
      <c r="E24" s="85"/>
      <c r="F24" s="86">
        <f t="shared" si="1"/>
        <v>20</v>
      </c>
      <c r="G24" s="86">
        <v>44</v>
      </c>
      <c r="H24" s="293" t="s">
        <v>2548</v>
      </c>
      <c r="I24" s="467" t="s">
        <v>2627</v>
      </c>
      <c r="J24" s="85"/>
      <c r="K24" s="86">
        <f t="shared" si="2"/>
        <v>20</v>
      </c>
      <c r="L24" s="86">
        <v>68</v>
      </c>
      <c r="M24" s="294" t="s">
        <v>2233</v>
      </c>
      <c r="N24" s="490" t="s">
        <v>2671</v>
      </c>
      <c r="O24" s="85"/>
      <c r="P24" s="86">
        <f t="shared" si="3"/>
        <v>20</v>
      </c>
      <c r="Q24" s="86">
        <v>92</v>
      </c>
      <c r="R24" s="279" t="s">
        <v>1809</v>
      </c>
      <c r="S24" s="502" t="s">
        <v>2706</v>
      </c>
      <c r="T24" s="85"/>
      <c r="U24" s="86">
        <f t="shared" si="4"/>
        <v>20</v>
      </c>
      <c r="V24" s="86">
        <v>116</v>
      </c>
      <c r="W24" s="279" t="s">
        <v>1809</v>
      </c>
      <c r="X24" s="483" t="s">
        <v>2743</v>
      </c>
      <c r="Y24" s="85"/>
      <c r="Z24" s="86">
        <f t="shared" si="5"/>
        <v>20</v>
      </c>
      <c r="AA24" s="87">
        <v>140</v>
      </c>
      <c r="AB24" s="295" t="s">
        <v>2241</v>
      </c>
      <c r="AC24" s="490" t="s">
        <v>2764</v>
      </c>
      <c r="AD24" s="83"/>
    </row>
    <row r="25" spans="1:31" s="84" customFormat="1" ht="18" customHeight="1">
      <c r="A25" s="85"/>
      <c r="B25" s="86">
        <v>21</v>
      </c>
      <c r="C25" s="279" t="s">
        <v>1813</v>
      </c>
      <c r="D25" s="470" t="s">
        <v>2592</v>
      </c>
      <c r="E25" s="85"/>
      <c r="F25" s="86">
        <v>21</v>
      </c>
      <c r="G25" s="86">
        <v>45</v>
      </c>
      <c r="H25" s="279" t="s">
        <v>1813</v>
      </c>
      <c r="I25" s="466" t="s">
        <v>2628</v>
      </c>
      <c r="J25" s="85"/>
      <c r="K25" s="86">
        <v>21</v>
      </c>
      <c r="L25" s="86">
        <v>69</v>
      </c>
      <c r="M25" s="279" t="s">
        <v>1813</v>
      </c>
      <c r="N25" s="501" t="s">
        <v>2670</v>
      </c>
      <c r="O25" s="85"/>
      <c r="P25" s="86">
        <v>21</v>
      </c>
      <c r="Q25" s="86">
        <v>93</v>
      </c>
      <c r="R25" s="279" t="s">
        <v>1813</v>
      </c>
      <c r="S25" s="483" t="s">
        <v>2709</v>
      </c>
      <c r="T25" s="85"/>
      <c r="U25" s="86">
        <f t="shared" si="4"/>
        <v>21</v>
      </c>
      <c r="V25" s="86">
        <v>117</v>
      </c>
      <c r="W25" s="279" t="s">
        <v>1813</v>
      </c>
      <c r="X25" s="483" t="s">
        <v>2744</v>
      </c>
      <c r="Y25" s="85"/>
      <c r="Z25" s="86">
        <v>21</v>
      </c>
      <c r="AA25" s="87">
        <v>141</v>
      </c>
      <c r="AB25" s="279" t="s">
        <v>1813</v>
      </c>
      <c r="AC25" s="509" t="s">
        <v>2419</v>
      </c>
      <c r="AD25" s="83"/>
    </row>
    <row r="26" spans="1:31" s="84" customFormat="1" ht="18" customHeight="1">
      <c r="A26" s="85"/>
      <c r="B26" s="86">
        <v>22</v>
      </c>
      <c r="C26" s="293" t="s">
        <v>2227</v>
      </c>
      <c r="D26" s="471" t="s">
        <v>2593</v>
      </c>
      <c r="E26" s="85"/>
      <c r="F26" s="86">
        <v>22</v>
      </c>
      <c r="G26" s="86">
        <v>46</v>
      </c>
      <c r="H26" s="296" t="s">
        <v>1816</v>
      </c>
      <c r="I26" s="466" t="s">
        <v>2629</v>
      </c>
      <c r="J26" s="85"/>
      <c r="K26" s="86">
        <v>22</v>
      </c>
      <c r="L26" s="86">
        <v>70</v>
      </c>
      <c r="M26" s="293" t="s">
        <v>2642</v>
      </c>
      <c r="N26" s="499" t="s">
        <v>2672</v>
      </c>
      <c r="O26" s="85"/>
      <c r="P26" s="86">
        <v>22</v>
      </c>
      <c r="Q26" s="86">
        <v>94</v>
      </c>
      <c r="R26" s="279" t="s">
        <v>1816</v>
      </c>
      <c r="S26" s="483" t="s">
        <v>2710</v>
      </c>
      <c r="T26" s="85"/>
      <c r="U26" s="86">
        <f t="shared" si="4"/>
        <v>22</v>
      </c>
      <c r="V26" s="86">
        <v>118</v>
      </c>
      <c r="W26" s="279" t="s">
        <v>1816</v>
      </c>
      <c r="X26" s="516" t="s">
        <v>2746</v>
      </c>
      <c r="Y26" s="85"/>
      <c r="Z26" s="86">
        <v>22</v>
      </c>
      <c r="AA26" s="87">
        <v>142</v>
      </c>
      <c r="AB26" s="279" t="s">
        <v>1816</v>
      </c>
      <c r="AC26" s="469" t="s">
        <v>2765</v>
      </c>
      <c r="AD26" s="83"/>
    </row>
    <row r="27" spans="1:31" s="84" customFormat="1" ht="18" customHeight="1">
      <c r="A27" s="85"/>
      <c r="B27" s="86">
        <v>23</v>
      </c>
      <c r="C27" s="279" t="s">
        <v>1821</v>
      </c>
      <c r="D27" s="470" t="s">
        <v>2598</v>
      </c>
      <c r="E27" s="85"/>
      <c r="F27" s="86">
        <v>23</v>
      </c>
      <c r="G27" s="86">
        <v>47</v>
      </c>
      <c r="H27" s="296" t="s">
        <v>1821</v>
      </c>
      <c r="I27" s="466" t="s">
        <v>2630</v>
      </c>
      <c r="J27" s="85"/>
      <c r="K27" s="86">
        <v>23</v>
      </c>
      <c r="L27" s="86">
        <v>71</v>
      </c>
      <c r="M27" s="295" t="s">
        <v>2567</v>
      </c>
      <c r="N27" s="490" t="s">
        <v>186</v>
      </c>
      <c r="O27" s="85"/>
      <c r="P27" s="86">
        <v>23</v>
      </c>
      <c r="Q27" s="86">
        <v>95</v>
      </c>
      <c r="R27" s="279" t="s">
        <v>1821</v>
      </c>
      <c r="S27" s="483" t="s">
        <v>2711</v>
      </c>
      <c r="T27" s="85"/>
      <c r="U27" s="86">
        <f t="shared" si="4"/>
        <v>23</v>
      </c>
      <c r="V27" s="86">
        <v>119</v>
      </c>
      <c r="W27" s="295" t="s">
        <v>2240</v>
      </c>
      <c r="X27" s="490" t="s">
        <v>2747</v>
      </c>
      <c r="Y27" s="85"/>
      <c r="Z27" s="86">
        <v>23</v>
      </c>
      <c r="AA27" s="87">
        <v>143</v>
      </c>
      <c r="AB27" s="279" t="s">
        <v>1821</v>
      </c>
      <c r="AC27" s="509" t="s">
        <v>2419</v>
      </c>
      <c r="AD27" s="83"/>
    </row>
    <row r="28" spans="1:31" s="84" customFormat="1" ht="18" customHeight="1">
      <c r="A28" s="85"/>
      <c r="B28" s="86">
        <v>24</v>
      </c>
      <c r="C28" s="293" t="s">
        <v>2228</v>
      </c>
      <c r="D28" s="471" t="s">
        <v>2599</v>
      </c>
      <c r="E28" s="85"/>
      <c r="F28" s="86">
        <v>24</v>
      </c>
      <c r="G28" s="86">
        <v>48</v>
      </c>
      <c r="H28" s="293" t="s">
        <v>2228</v>
      </c>
      <c r="I28" s="471" t="s">
        <v>2632</v>
      </c>
      <c r="J28" s="85"/>
      <c r="K28" s="86">
        <v>24</v>
      </c>
      <c r="L28" s="86">
        <v>72</v>
      </c>
      <c r="M28" s="279" t="s">
        <v>1817</v>
      </c>
      <c r="N28" s="483" t="s">
        <v>2676</v>
      </c>
      <c r="O28" s="85"/>
      <c r="P28" s="86">
        <v>24</v>
      </c>
      <c r="Q28" s="86">
        <v>96</v>
      </c>
      <c r="R28" s="293" t="s">
        <v>2708</v>
      </c>
      <c r="S28" s="467" t="s">
        <v>2712</v>
      </c>
      <c r="T28" s="85"/>
      <c r="U28" s="86">
        <v>24</v>
      </c>
      <c r="V28" s="86">
        <v>120</v>
      </c>
      <c r="W28" s="293" t="s">
        <v>2708</v>
      </c>
      <c r="X28" s="490" t="s">
        <v>2748</v>
      </c>
      <c r="Y28" s="85"/>
      <c r="Z28" s="86">
        <v>24</v>
      </c>
      <c r="AA28" s="87">
        <v>144</v>
      </c>
      <c r="AB28" s="293" t="s">
        <v>2708</v>
      </c>
      <c r="AC28" s="490" t="s">
        <v>2766</v>
      </c>
      <c r="AD28" s="83"/>
    </row>
    <row r="29" spans="1:31" s="84" customFormat="1" ht="12" customHeight="1" thickBot="1">
      <c r="A29" s="85"/>
      <c r="B29" s="88"/>
      <c r="C29" s="89"/>
      <c r="D29" s="89"/>
      <c r="E29" s="85"/>
      <c r="F29" s="88"/>
      <c r="G29" s="88"/>
      <c r="H29" s="89"/>
      <c r="I29" s="89"/>
      <c r="J29" s="85"/>
      <c r="K29" s="88"/>
      <c r="L29" s="88"/>
      <c r="M29" s="89"/>
      <c r="N29" s="89"/>
      <c r="O29" s="85"/>
      <c r="P29" s="88"/>
      <c r="Q29" s="88"/>
      <c r="R29" s="89"/>
      <c r="S29" s="89"/>
      <c r="T29" s="85"/>
      <c r="U29" s="88"/>
      <c r="V29" s="90"/>
      <c r="W29" s="89"/>
      <c r="X29" s="89"/>
      <c r="Y29" s="85"/>
      <c r="Z29" s="88"/>
      <c r="AA29" s="90"/>
      <c r="AB29" s="89"/>
      <c r="AC29" s="89"/>
      <c r="AD29" s="83"/>
    </row>
    <row r="30" spans="1:31" s="91" customFormat="1" ht="33" customHeight="1" thickBot="1">
      <c r="B30" s="92"/>
      <c r="C30" s="68" t="s">
        <v>242</v>
      </c>
      <c r="D30" s="93" t="s">
        <v>242</v>
      </c>
      <c r="E30" t="s">
        <v>242</v>
      </c>
      <c r="F30" s="92"/>
      <c r="G30" s="92"/>
      <c r="H30" s="94" t="s">
        <v>242</v>
      </c>
      <c r="I30" s="95" t="s">
        <v>242</v>
      </c>
      <c r="K30" s="92"/>
      <c r="L30" s="92"/>
      <c r="R30" s="96" t="s">
        <v>242</v>
      </c>
      <c r="S30" s="97" t="s">
        <v>242</v>
      </c>
      <c r="T30"/>
      <c r="U30"/>
      <c r="V30"/>
      <c r="W30"/>
      <c r="X30" s="98" t="s">
        <v>242</v>
      </c>
      <c r="Z30" s="92"/>
      <c r="AA30" s="99"/>
      <c r="AE30" s="84"/>
    </row>
    <row r="31" spans="1:31" ht="18" customHeight="1">
      <c r="C31" s="291" t="s">
        <v>1822</v>
      </c>
      <c r="D31" s="101" t="s">
        <v>242</v>
      </c>
      <c r="F31" s="68"/>
      <c r="G31" s="68"/>
      <c r="H31" t="s">
        <v>242</v>
      </c>
      <c r="I31" s="442" t="s">
        <v>242</v>
      </c>
      <c r="J31" t="s">
        <v>242</v>
      </c>
      <c r="K31" t="s">
        <v>242</v>
      </c>
      <c r="L31" t="s">
        <v>242</v>
      </c>
      <c r="M31" t="s">
        <v>242</v>
      </c>
      <c r="N31" s="110"/>
      <c r="P31" s="68"/>
      <c r="Q31" s="68"/>
      <c r="R31" s="102" t="s">
        <v>242</v>
      </c>
      <c r="S31" s="108" t="s">
        <v>152</v>
      </c>
      <c r="T31"/>
      <c r="U31"/>
      <c r="V31"/>
      <c r="W31" t="s">
        <v>242</v>
      </c>
      <c r="X31" s="517" t="s">
        <v>242</v>
      </c>
      <c r="AA31" s="103"/>
      <c r="AC31" s="94" t="s">
        <v>242</v>
      </c>
      <c r="AE31" s="77"/>
    </row>
    <row r="32" spans="1:31" ht="18" customHeight="1">
      <c r="C32" s="290" t="s">
        <v>2219</v>
      </c>
      <c r="D32" s="104" t="s">
        <v>242</v>
      </c>
      <c r="F32" s="68"/>
      <c r="G32" s="68"/>
      <c r="H32" s="105" t="s">
        <v>242</v>
      </c>
      <c r="I32" s="106" t="s">
        <v>242</v>
      </c>
      <c r="K32" s="68"/>
      <c r="L32" s="68"/>
      <c r="M32" s="107" t="s">
        <v>242</v>
      </c>
      <c r="N32" s="110"/>
      <c r="P32" s="68"/>
      <c r="Q32" s="68"/>
      <c r="S32" s="108" t="s">
        <v>152</v>
      </c>
      <c r="T32" s="587">
        <v>8</v>
      </c>
      <c r="U32" s="109"/>
      <c r="V32" s="109"/>
      <c r="W32" t="s">
        <v>242</v>
      </c>
      <c r="X32" t="s">
        <v>242</v>
      </c>
      <c r="Y32" t="s">
        <v>242</v>
      </c>
      <c r="Z32" t="s">
        <v>242</v>
      </c>
      <c r="AA32" t="s">
        <v>242</v>
      </c>
      <c r="AB32" t="s">
        <v>242</v>
      </c>
      <c r="AE32" s="77"/>
    </row>
    <row r="33" spans="2:31" ht="18" customHeight="1">
      <c r="C33" s="290" t="s">
        <v>2220</v>
      </c>
      <c r="F33" s="68"/>
      <c r="G33" s="68"/>
      <c r="J33" s="100"/>
      <c r="M33" s="100"/>
      <c r="N33" s="110"/>
      <c r="O33" s="100"/>
      <c r="S33" s="108" t="s">
        <v>152</v>
      </c>
      <c r="T33" s="587"/>
      <c r="U33" s="111"/>
      <c r="V33" s="111"/>
      <c r="W33" t="s">
        <v>242</v>
      </c>
      <c r="X33" t="s">
        <v>242</v>
      </c>
      <c r="AE33" s="77"/>
    </row>
    <row r="34" spans="2:31" ht="17.25" customHeight="1" thickBot="1">
      <c r="C34" s="292" t="s">
        <v>1823</v>
      </c>
      <c r="F34" s="68"/>
      <c r="G34" s="68"/>
      <c r="K34" s="68"/>
      <c r="L34" s="68"/>
      <c r="W34" t="s">
        <v>242</v>
      </c>
      <c r="X34" t="s">
        <v>242</v>
      </c>
      <c r="AE34" s="77"/>
    </row>
    <row r="35" spans="2:31" ht="90">
      <c r="F35" s="68"/>
      <c r="G35" s="68"/>
      <c r="W35" s="514" t="s">
        <v>2734</v>
      </c>
      <c r="AE35" s="77"/>
    </row>
    <row r="36" spans="2:31" ht="90">
      <c r="F36" s="68"/>
      <c r="G36" s="68"/>
      <c r="W36" s="514" t="s">
        <v>2735</v>
      </c>
      <c r="AE36" s="77"/>
    </row>
    <row r="37" spans="2:31" ht="23.4">
      <c r="B37" s="447"/>
      <c r="C37" s="446" t="s">
        <v>2550</v>
      </c>
      <c r="F37" s="68"/>
      <c r="G37" s="68"/>
      <c r="W37" s="514" t="s">
        <v>2736</v>
      </c>
    </row>
    <row r="38" spans="2:31">
      <c r="F38" s="68"/>
      <c r="G38" s="68"/>
      <c r="W38" s="514" t="s">
        <v>2737</v>
      </c>
    </row>
    <row r="39" spans="2:31">
      <c r="F39" s="68"/>
      <c r="G39" s="68"/>
      <c r="W39" s="514" t="s">
        <v>2738</v>
      </c>
    </row>
    <row r="40" spans="2:31">
      <c r="F40" s="68"/>
      <c r="G40" s="68"/>
    </row>
    <row r="41" spans="2:31">
      <c r="F41" s="68"/>
      <c r="G41" s="68"/>
    </row>
    <row r="42" spans="2:31">
      <c r="F42" s="68"/>
      <c r="G42" s="68"/>
    </row>
    <row r="43" spans="2:31">
      <c r="F43" s="68"/>
      <c r="G43" s="68"/>
    </row>
    <row r="44" spans="2:31">
      <c r="F44" s="68"/>
      <c r="G44" s="68"/>
    </row>
    <row r="45" spans="2:31">
      <c r="F45" s="68"/>
      <c r="G45" s="68"/>
    </row>
    <row r="46" spans="2:31">
      <c r="F46" s="68"/>
      <c r="G46" s="68"/>
    </row>
    <row r="47" spans="2:31">
      <c r="F47" s="68"/>
      <c r="G47" s="68"/>
    </row>
    <row r="48" spans="2:31">
      <c r="F48" s="68"/>
      <c r="G48" s="68"/>
    </row>
    <row r="49" spans="6:7">
      <c r="F49" s="68"/>
      <c r="G49" s="68"/>
    </row>
    <row r="50" spans="6:7">
      <c r="F50" s="68"/>
      <c r="G50" s="68"/>
    </row>
    <row r="51" spans="6:7">
      <c r="F51" s="68"/>
      <c r="G51" s="68"/>
    </row>
    <row r="52" spans="6:7">
      <c r="F52" s="68"/>
      <c r="G52" s="68"/>
    </row>
    <row r="53" spans="6:7">
      <c r="F53" s="68"/>
      <c r="G53" s="68"/>
    </row>
    <row r="54" spans="6:7">
      <c r="F54" s="68"/>
      <c r="G54" s="68"/>
    </row>
    <row r="55" spans="6:7">
      <c r="F55" s="68"/>
      <c r="G55" s="68"/>
    </row>
    <row r="56" spans="6:7">
      <c r="F56" s="68"/>
      <c r="G56" s="68"/>
    </row>
    <row r="57" spans="6:7">
      <c r="F57" s="68"/>
      <c r="G57" s="68"/>
    </row>
    <row r="58" spans="6:7">
      <c r="F58" s="68"/>
      <c r="G58" s="68"/>
    </row>
    <row r="59" spans="6:7">
      <c r="F59" s="68"/>
      <c r="G59" s="68"/>
    </row>
    <row r="60" spans="6:7">
      <c r="F60" s="68"/>
      <c r="G60" s="68"/>
    </row>
    <row r="61" spans="6:7">
      <c r="F61" s="68"/>
      <c r="G61" s="68"/>
    </row>
    <row r="62" spans="6:7">
      <c r="F62" s="68"/>
      <c r="G62" s="68"/>
    </row>
    <row r="63" spans="6:7">
      <c r="F63" s="68"/>
      <c r="G63" s="68"/>
    </row>
    <row r="64" spans="6:7">
      <c r="F64" s="68"/>
      <c r="G64" s="68"/>
    </row>
    <row r="65" spans="6:7">
      <c r="F65" s="68"/>
      <c r="G65" s="68"/>
    </row>
    <row r="66" spans="6:7">
      <c r="F66" s="68"/>
      <c r="G66" s="68"/>
    </row>
    <row r="67" spans="6:7">
      <c r="F67" s="68"/>
      <c r="G67" s="68"/>
    </row>
    <row r="68" spans="6:7">
      <c r="F68" s="68"/>
      <c r="G68" s="68"/>
    </row>
    <row r="69" spans="6:7">
      <c r="F69" s="68"/>
      <c r="G69" s="68"/>
    </row>
    <row r="70" spans="6:7">
      <c r="F70" s="68"/>
      <c r="G70" s="68"/>
    </row>
    <row r="71" spans="6:7">
      <c r="F71" s="68"/>
      <c r="G71" s="68"/>
    </row>
    <row r="72" spans="6:7">
      <c r="F72" s="68"/>
      <c r="G72" s="68"/>
    </row>
    <row r="73" spans="6:7">
      <c r="F73" s="68"/>
      <c r="G73" s="68"/>
    </row>
    <row r="74" spans="6:7">
      <c r="F74" s="68"/>
      <c r="G74" s="68"/>
    </row>
    <row r="75" spans="6:7">
      <c r="F75" s="68"/>
      <c r="G75" s="68"/>
    </row>
    <row r="76" spans="6:7">
      <c r="F76" s="68"/>
      <c r="G76" s="68"/>
    </row>
    <row r="77" spans="6:7">
      <c r="F77" s="68"/>
      <c r="G77" s="68"/>
    </row>
    <row r="78" spans="6:7">
      <c r="F78" s="68"/>
      <c r="G78" s="68"/>
    </row>
    <row r="79" spans="6:7">
      <c r="F79" s="68"/>
      <c r="G79" s="68"/>
    </row>
    <row r="80" spans="6:7">
      <c r="F80" s="68"/>
      <c r="G80" s="68"/>
    </row>
    <row r="81" spans="2:29" ht="409.5" customHeight="1">
      <c r="F81" s="68"/>
      <c r="G81" s="68"/>
    </row>
    <row r="82" spans="2:29">
      <c r="F82" s="68"/>
      <c r="G82" s="68"/>
    </row>
    <row r="83" spans="2:29" s="113" customFormat="1" ht="25.5" customHeight="1">
      <c r="B83" s="100"/>
      <c r="C83" s="68"/>
      <c r="D83" s="68"/>
      <c r="E83" s="68"/>
      <c r="F83" s="68"/>
      <c r="G83" s="68"/>
      <c r="H83" s="68"/>
      <c r="I83" s="68"/>
      <c r="J83" s="68"/>
      <c r="K83" s="100"/>
      <c r="L83" s="100"/>
      <c r="M83" s="68"/>
      <c r="N83" s="68"/>
      <c r="O83" s="68"/>
      <c r="P83" s="100"/>
      <c r="Q83" s="100"/>
      <c r="R83" s="68"/>
      <c r="S83" s="68"/>
      <c r="T83" s="68"/>
      <c r="U83" s="100"/>
      <c r="V83" s="112"/>
      <c r="W83" s="68"/>
      <c r="X83" s="68"/>
      <c r="Y83" s="68"/>
      <c r="Z83" s="100"/>
      <c r="AA83" s="112"/>
      <c r="AB83" s="68"/>
      <c r="AC83" s="68"/>
    </row>
    <row r="84" spans="2:29">
      <c r="F84" s="68"/>
      <c r="G84" s="68"/>
    </row>
    <row r="85" spans="2:29">
      <c r="F85" s="68"/>
      <c r="G85" s="68"/>
    </row>
    <row r="86" spans="2:29">
      <c r="F86" s="68"/>
      <c r="G86" s="68"/>
    </row>
    <row r="87" spans="2:29">
      <c r="F87" s="68"/>
      <c r="G87" s="68"/>
    </row>
    <row r="88" spans="2:29">
      <c r="F88" s="68"/>
      <c r="G88" s="68"/>
    </row>
    <row r="89" spans="2:29">
      <c r="F89" s="68"/>
      <c r="G89" s="68"/>
    </row>
    <row r="90" spans="2:29">
      <c r="F90" s="68"/>
      <c r="G90" s="68"/>
    </row>
    <row r="91" spans="2:29">
      <c r="F91" s="68"/>
      <c r="G91" s="68"/>
    </row>
    <row r="92" spans="2:29">
      <c r="F92" s="68"/>
      <c r="G92" s="68"/>
    </row>
    <row r="93" spans="2:29">
      <c r="F93" s="68"/>
      <c r="G93" s="68"/>
    </row>
    <row r="94" spans="2:29">
      <c r="F94" s="68"/>
      <c r="G94" s="68"/>
    </row>
    <row r="95" spans="2:29">
      <c r="F95" s="68"/>
      <c r="G95" s="68"/>
    </row>
    <row r="96" spans="2:29">
      <c r="F96" s="68"/>
      <c r="G96" s="68"/>
    </row>
    <row r="97" spans="6:7">
      <c r="F97" s="68"/>
      <c r="G97" s="68"/>
    </row>
    <row r="98" spans="6:7">
      <c r="F98" s="68"/>
      <c r="G98" s="68"/>
    </row>
    <row r="99" spans="6:7">
      <c r="F99" s="68"/>
      <c r="G99" s="68"/>
    </row>
    <row r="100" spans="6:7">
      <c r="F100" s="68"/>
      <c r="G100" s="68"/>
    </row>
    <row r="101" spans="6:7">
      <c r="F101" s="68"/>
      <c r="G101" s="68"/>
    </row>
    <row r="102" spans="6:7">
      <c r="F102" s="68"/>
      <c r="G102" s="68"/>
    </row>
    <row r="103" spans="6:7">
      <c r="F103" s="68"/>
      <c r="G103" s="68"/>
    </row>
    <row r="104" spans="6:7">
      <c r="F104" s="68"/>
      <c r="G104" s="68"/>
    </row>
    <row r="105" spans="6:7">
      <c r="F105" s="68"/>
      <c r="G105" s="68"/>
    </row>
    <row r="106" spans="6:7">
      <c r="F106" s="68"/>
      <c r="G106" s="68"/>
    </row>
    <row r="107" spans="6:7">
      <c r="F107" s="68"/>
      <c r="G107" s="68"/>
    </row>
    <row r="108" spans="6:7">
      <c r="F108" s="68"/>
      <c r="G108" s="68"/>
    </row>
    <row r="109" spans="6:7">
      <c r="F109" s="68"/>
      <c r="G109" s="68"/>
    </row>
    <row r="110" spans="6:7">
      <c r="F110" s="68"/>
      <c r="G110" s="68"/>
    </row>
    <row r="111" spans="6:7">
      <c r="F111" s="68"/>
      <c r="G111" s="68"/>
    </row>
    <row r="112" spans="6:7">
      <c r="F112" s="68"/>
      <c r="G112" s="68"/>
    </row>
    <row r="113" spans="6:7">
      <c r="F113" s="68"/>
      <c r="G113" s="68"/>
    </row>
    <row r="114" spans="6:7">
      <c r="F114" s="68"/>
      <c r="G114" s="68"/>
    </row>
    <row r="115" spans="6:7">
      <c r="F115" s="68"/>
      <c r="G115" s="68"/>
    </row>
    <row r="116" spans="6:7">
      <c r="F116" s="68"/>
      <c r="G116" s="68"/>
    </row>
    <row r="117" spans="6:7">
      <c r="F117" s="68"/>
      <c r="G117" s="68"/>
    </row>
    <row r="118" spans="6:7">
      <c r="F118" s="68"/>
      <c r="G118" s="68"/>
    </row>
    <row r="119" spans="6:7">
      <c r="F119" s="68"/>
      <c r="G119" s="68"/>
    </row>
    <row r="120" spans="6:7">
      <c r="F120" s="68"/>
      <c r="G120" s="68"/>
    </row>
    <row r="121" spans="6:7">
      <c r="F121" s="68"/>
      <c r="G121" s="68"/>
    </row>
    <row r="122" spans="6:7">
      <c r="F122" s="68"/>
      <c r="G122" s="68"/>
    </row>
    <row r="123" spans="6:7">
      <c r="F123" s="68"/>
      <c r="G123" s="68"/>
    </row>
    <row r="124" spans="6:7">
      <c r="F124" s="68"/>
      <c r="G124" s="68"/>
    </row>
    <row r="125" spans="6:7">
      <c r="F125" s="68"/>
      <c r="G125" s="68"/>
    </row>
    <row r="126" spans="6:7">
      <c r="F126" s="68"/>
      <c r="G126" s="68"/>
    </row>
    <row r="127" spans="6:7">
      <c r="F127" s="68"/>
      <c r="G127" s="68"/>
    </row>
    <row r="128" spans="6:7">
      <c r="F128" s="68"/>
      <c r="G128" s="68"/>
    </row>
    <row r="129" spans="6:7">
      <c r="F129" s="68"/>
      <c r="G129" s="68"/>
    </row>
    <row r="130" spans="6:7">
      <c r="F130" s="68"/>
      <c r="G130" s="68"/>
    </row>
    <row r="131" spans="6:7">
      <c r="F131" s="68"/>
      <c r="G131" s="68"/>
    </row>
    <row r="132" spans="6:7">
      <c r="F132" s="68"/>
      <c r="G132" s="68"/>
    </row>
    <row r="133" spans="6:7">
      <c r="F133" s="68"/>
      <c r="G133" s="68"/>
    </row>
    <row r="134" spans="6:7">
      <c r="F134" s="68"/>
      <c r="G134" s="68"/>
    </row>
    <row r="135" spans="6:7">
      <c r="F135" s="68"/>
      <c r="G135" s="68"/>
    </row>
    <row r="136" spans="6:7">
      <c r="F136" s="68"/>
      <c r="G136" s="68"/>
    </row>
    <row r="137" spans="6:7">
      <c r="F137" s="68"/>
      <c r="G137" s="68"/>
    </row>
    <row r="138" spans="6:7">
      <c r="F138" s="68"/>
      <c r="G138" s="68"/>
    </row>
    <row r="139" spans="6:7">
      <c r="F139" s="68"/>
      <c r="G139" s="68"/>
    </row>
    <row r="140" spans="6:7">
      <c r="F140" s="68"/>
      <c r="G140" s="68"/>
    </row>
    <row r="141" spans="6:7">
      <c r="F141" s="68"/>
      <c r="G141" s="68"/>
    </row>
    <row r="142" spans="6:7">
      <c r="F142" s="68"/>
      <c r="G142" s="68"/>
    </row>
    <row r="143" spans="6:7">
      <c r="F143" s="68"/>
      <c r="G143" s="68"/>
    </row>
    <row r="144" spans="6:7">
      <c r="F144" s="68"/>
      <c r="G144" s="68"/>
    </row>
    <row r="145" spans="6:7">
      <c r="F145" s="68"/>
      <c r="G145" s="68"/>
    </row>
    <row r="146" spans="6:7">
      <c r="F146" s="68"/>
      <c r="G146" s="68"/>
    </row>
    <row r="147" spans="6:7">
      <c r="F147" s="68"/>
      <c r="G147" s="68"/>
    </row>
    <row r="148" spans="6:7">
      <c r="F148" s="68"/>
      <c r="G148" s="68"/>
    </row>
    <row r="149" spans="6:7">
      <c r="F149" s="68"/>
      <c r="G149" s="68"/>
    </row>
    <row r="150" spans="6:7">
      <c r="F150" s="68"/>
      <c r="G150" s="68"/>
    </row>
    <row r="151" spans="6:7">
      <c r="F151" s="68"/>
      <c r="G151" s="68"/>
    </row>
    <row r="152" spans="6:7">
      <c r="F152" s="68"/>
      <c r="G152" s="68"/>
    </row>
    <row r="153" spans="6:7">
      <c r="F153" s="68"/>
      <c r="G153" s="68"/>
    </row>
    <row r="154" spans="6:7">
      <c r="F154" s="68"/>
      <c r="G154" s="68"/>
    </row>
    <row r="155" spans="6:7">
      <c r="F155" s="68"/>
      <c r="G155" s="68"/>
    </row>
    <row r="156" spans="6:7">
      <c r="F156" s="68"/>
      <c r="G156" s="68"/>
    </row>
    <row r="157" spans="6:7">
      <c r="F157" s="68"/>
      <c r="G157" s="68"/>
    </row>
    <row r="158" spans="6:7">
      <c r="F158" s="68"/>
      <c r="G158" s="68"/>
    </row>
    <row r="159" spans="6:7">
      <c r="F159" s="68"/>
      <c r="G159" s="68"/>
    </row>
    <row r="160" spans="6:7">
      <c r="F160" s="68"/>
      <c r="G160" s="68"/>
    </row>
    <row r="161" spans="6:7">
      <c r="F161" s="68"/>
      <c r="G161" s="68"/>
    </row>
    <row r="162" spans="6:7">
      <c r="F162" s="68"/>
      <c r="G162" s="68"/>
    </row>
    <row r="163" spans="6:7">
      <c r="F163" s="68"/>
      <c r="G163" s="68"/>
    </row>
    <row r="164" spans="6:7">
      <c r="F164" s="68"/>
      <c r="G164" s="68"/>
    </row>
    <row r="165" spans="6:7">
      <c r="F165" s="68"/>
      <c r="G165" s="68"/>
    </row>
    <row r="166" spans="6:7">
      <c r="F166" s="68"/>
      <c r="G166" s="68"/>
    </row>
    <row r="167" spans="6:7">
      <c r="F167" s="68"/>
      <c r="G167" s="68"/>
    </row>
    <row r="168" spans="6:7">
      <c r="F168" s="68"/>
      <c r="G168" s="68"/>
    </row>
    <row r="169" spans="6:7">
      <c r="F169" s="68"/>
      <c r="G169" s="68"/>
    </row>
    <row r="170" spans="6:7">
      <c r="F170" s="68"/>
      <c r="G170" s="68"/>
    </row>
    <row r="171" spans="6:7">
      <c r="F171" s="68"/>
      <c r="G171" s="68"/>
    </row>
    <row r="172" spans="6:7">
      <c r="F172" s="68"/>
      <c r="G172" s="68"/>
    </row>
    <row r="173" spans="6:7">
      <c r="F173" s="68"/>
      <c r="G173" s="68"/>
    </row>
    <row r="174" spans="6:7">
      <c r="F174" s="68"/>
      <c r="G174" s="68"/>
    </row>
    <row r="175" spans="6:7">
      <c r="F175" s="68"/>
      <c r="G175" s="68"/>
    </row>
    <row r="176" spans="6:7">
      <c r="F176" s="68"/>
      <c r="G176" s="68"/>
    </row>
    <row r="177" spans="6:7">
      <c r="F177" s="68"/>
      <c r="G177" s="68"/>
    </row>
    <row r="178" spans="6:7">
      <c r="F178" s="68"/>
      <c r="G178" s="68"/>
    </row>
    <row r="179" spans="6:7">
      <c r="F179" s="68"/>
      <c r="G179" s="68"/>
    </row>
    <row r="180" spans="6:7">
      <c r="F180" s="68"/>
      <c r="G180" s="68"/>
    </row>
    <row r="181" spans="6:7">
      <c r="F181" s="68"/>
      <c r="G181" s="68"/>
    </row>
    <row r="182" spans="6:7">
      <c r="F182" s="68"/>
      <c r="G182" s="68"/>
    </row>
    <row r="183" spans="6:7">
      <c r="F183" s="68"/>
      <c r="G183" s="68"/>
    </row>
    <row r="184" spans="6:7">
      <c r="F184" s="68"/>
      <c r="G184" s="68"/>
    </row>
    <row r="185" spans="6:7">
      <c r="F185" s="68"/>
      <c r="G185" s="68"/>
    </row>
    <row r="186" spans="6:7">
      <c r="F186" s="68"/>
      <c r="G186" s="68"/>
    </row>
    <row r="187" spans="6:7">
      <c r="F187" s="68"/>
      <c r="G187" s="68"/>
    </row>
    <row r="188" spans="6:7">
      <c r="F188" s="68"/>
      <c r="G188" s="68"/>
    </row>
    <row r="189" spans="6:7">
      <c r="F189" s="68"/>
      <c r="G189" s="68"/>
    </row>
    <row r="190" spans="6:7">
      <c r="F190" s="68"/>
      <c r="G190" s="68"/>
    </row>
    <row r="191" spans="6:7">
      <c r="F191" s="68"/>
      <c r="G191" s="68"/>
    </row>
    <row r="192" spans="6:7">
      <c r="F192" s="68"/>
      <c r="G192" s="68"/>
    </row>
    <row r="193" spans="6:7">
      <c r="F193" s="68"/>
      <c r="G193" s="68"/>
    </row>
    <row r="194" spans="6:7">
      <c r="F194" s="68"/>
      <c r="G194" s="68"/>
    </row>
    <row r="195" spans="6:7">
      <c r="F195" s="68"/>
      <c r="G195" s="68"/>
    </row>
    <row r="196" spans="6:7">
      <c r="F196" s="68"/>
      <c r="G196" s="68"/>
    </row>
    <row r="197" spans="6:7">
      <c r="F197" s="68"/>
      <c r="G197" s="68"/>
    </row>
    <row r="198" spans="6:7">
      <c r="F198" s="68"/>
      <c r="G198" s="68"/>
    </row>
    <row r="199" spans="6:7">
      <c r="F199" s="68"/>
      <c r="G199" s="68"/>
    </row>
    <row r="200" spans="6:7">
      <c r="F200" s="68"/>
      <c r="G200" s="68"/>
    </row>
    <row r="201" spans="6:7">
      <c r="F201" s="68"/>
      <c r="G201" s="68"/>
    </row>
    <row r="202" spans="6:7">
      <c r="F202" s="68"/>
      <c r="G202" s="68"/>
    </row>
    <row r="203" spans="6:7">
      <c r="F203" s="68"/>
      <c r="G203" s="68"/>
    </row>
    <row r="204" spans="6:7">
      <c r="F204" s="68"/>
      <c r="G204" s="68"/>
    </row>
    <row r="205" spans="6:7">
      <c r="F205" s="68"/>
      <c r="G205" s="68"/>
    </row>
    <row r="206" spans="6:7">
      <c r="F206" s="68"/>
      <c r="G206" s="68"/>
    </row>
    <row r="207" spans="6:7">
      <c r="F207" s="68"/>
      <c r="G207" s="68"/>
    </row>
    <row r="208" spans="6:7">
      <c r="F208" s="68"/>
      <c r="G208" s="68"/>
    </row>
    <row r="209" spans="6:7">
      <c r="F209" s="68"/>
      <c r="G209" s="68"/>
    </row>
    <row r="210" spans="6:7">
      <c r="F210" s="68"/>
      <c r="G210" s="68"/>
    </row>
    <row r="211" spans="6:7">
      <c r="F211" s="68"/>
      <c r="G211" s="68"/>
    </row>
    <row r="212" spans="6:7">
      <c r="F212" s="68"/>
      <c r="G212" s="68"/>
    </row>
    <row r="213" spans="6:7">
      <c r="F213" s="68"/>
      <c r="G213" s="68"/>
    </row>
    <row r="214" spans="6:7">
      <c r="F214" s="68"/>
      <c r="G214" s="68"/>
    </row>
    <row r="215" spans="6:7">
      <c r="F215" s="68"/>
      <c r="G215" s="68"/>
    </row>
    <row r="216" spans="6:7">
      <c r="F216" s="68"/>
      <c r="G216" s="68"/>
    </row>
    <row r="217" spans="6:7">
      <c r="F217" s="68"/>
      <c r="G217" s="68"/>
    </row>
    <row r="218" spans="6:7">
      <c r="F218" s="68"/>
      <c r="G218" s="68"/>
    </row>
    <row r="219" spans="6:7">
      <c r="F219" s="68"/>
      <c r="G219" s="68"/>
    </row>
    <row r="220" spans="6:7">
      <c r="F220" s="68"/>
      <c r="G220" s="68"/>
    </row>
    <row r="221" spans="6:7">
      <c r="F221" s="68"/>
      <c r="G221" s="68"/>
    </row>
    <row r="222" spans="6:7">
      <c r="F222" s="68"/>
      <c r="G222" s="68"/>
    </row>
    <row r="223" spans="6:7">
      <c r="F223" s="68"/>
      <c r="G223" s="68"/>
    </row>
    <row r="224" spans="6:7">
      <c r="F224" s="68"/>
      <c r="G224" s="68"/>
    </row>
    <row r="225" spans="6:7">
      <c r="F225" s="68"/>
      <c r="G225" s="68"/>
    </row>
    <row r="226" spans="6:7">
      <c r="F226" s="68"/>
      <c r="G226" s="68"/>
    </row>
    <row r="227" spans="6:7">
      <c r="F227" s="68"/>
      <c r="G227" s="68"/>
    </row>
    <row r="228" spans="6:7">
      <c r="F228" s="68"/>
      <c r="G228" s="68"/>
    </row>
    <row r="229" spans="6:7">
      <c r="F229" s="68"/>
      <c r="G229" s="68"/>
    </row>
    <row r="230" spans="6:7">
      <c r="F230" s="68"/>
      <c r="G230" s="68"/>
    </row>
    <row r="231" spans="6:7">
      <c r="F231" s="68"/>
      <c r="G231" s="68"/>
    </row>
    <row r="232" spans="6:7">
      <c r="F232" s="68"/>
      <c r="G232" s="68"/>
    </row>
    <row r="233" spans="6:7">
      <c r="F233" s="68"/>
      <c r="G233" s="68"/>
    </row>
    <row r="234" spans="6:7">
      <c r="F234" s="68"/>
      <c r="G234" s="68"/>
    </row>
    <row r="235" spans="6:7">
      <c r="F235" s="68"/>
      <c r="G235" s="68"/>
    </row>
    <row r="236" spans="6:7">
      <c r="F236" s="68"/>
      <c r="G236" s="68"/>
    </row>
    <row r="237" spans="6:7">
      <c r="F237" s="68"/>
      <c r="G237" s="68"/>
    </row>
    <row r="238" spans="6:7">
      <c r="F238" s="68"/>
      <c r="G238" s="68"/>
    </row>
    <row r="239" spans="6:7">
      <c r="F239" s="68"/>
      <c r="G239" s="68"/>
    </row>
    <row r="240" spans="6:7">
      <c r="F240" s="68"/>
      <c r="G240" s="68"/>
    </row>
    <row r="241" spans="6:7">
      <c r="F241" s="68"/>
      <c r="G241" s="68"/>
    </row>
    <row r="242" spans="6:7">
      <c r="F242" s="68"/>
      <c r="G242" s="68"/>
    </row>
    <row r="243" spans="6:7">
      <c r="F243" s="68"/>
      <c r="G243" s="68"/>
    </row>
    <row r="244" spans="6:7">
      <c r="F244" s="68"/>
      <c r="G244" s="68"/>
    </row>
    <row r="245" spans="6:7">
      <c r="F245" s="68"/>
      <c r="G245" s="68"/>
    </row>
    <row r="246" spans="6:7">
      <c r="F246" s="68"/>
      <c r="G246" s="68"/>
    </row>
    <row r="247" spans="6:7">
      <c r="F247" s="68"/>
      <c r="G247" s="68"/>
    </row>
    <row r="248" spans="6:7">
      <c r="F248" s="68"/>
      <c r="G248" s="68"/>
    </row>
    <row r="249" spans="6:7">
      <c r="F249" s="68"/>
      <c r="G249" s="68"/>
    </row>
    <row r="250" spans="6:7">
      <c r="F250" s="68"/>
      <c r="G250" s="68"/>
    </row>
    <row r="251" spans="6:7">
      <c r="F251" s="68"/>
      <c r="G251" s="68"/>
    </row>
    <row r="252" spans="6:7">
      <c r="F252" s="68"/>
      <c r="G252" s="68"/>
    </row>
    <row r="253" spans="6:7">
      <c r="F253" s="68"/>
      <c r="G253" s="68"/>
    </row>
    <row r="254" spans="6:7">
      <c r="F254" s="68"/>
      <c r="G254" s="68"/>
    </row>
    <row r="255" spans="6:7">
      <c r="F255" s="68"/>
      <c r="G255" s="68"/>
    </row>
    <row r="256" spans="6:7">
      <c r="F256" s="68"/>
      <c r="G256" s="68"/>
    </row>
    <row r="257" spans="6:7">
      <c r="F257" s="68"/>
      <c r="G257" s="68"/>
    </row>
    <row r="258" spans="6:7">
      <c r="F258" s="68"/>
      <c r="G258" s="68"/>
    </row>
    <row r="259" spans="6:7">
      <c r="F259" s="68"/>
      <c r="G259" s="68"/>
    </row>
    <row r="260" spans="6:7">
      <c r="F260" s="68"/>
      <c r="G260" s="68"/>
    </row>
    <row r="261" spans="6:7">
      <c r="F261" s="68"/>
      <c r="G261" s="68"/>
    </row>
    <row r="262" spans="6:7">
      <c r="F262" s="68"/>
      <c r="G262" s="68"/>
    </row>
    <row r="263" spans="6:7">
      <c r="F263" s="68"/>
      <c r="G263" s="68"/>
    </row>
    <row r="264" spans="6:7">
      <c r="F264" s="68"/>
      <c r="G264" s="68"/>
    </row>
    <row r="265" spans="6:7">
      <c r="F265" s="68"/>
      <c r="G265" s="68"/>
    </row>
    <row r="266" spans="6:7">
      <c r="F266" s="68"/>
      <c r="G266" s="68"/>
    </row>
    <row r="267" spans="6:7">
      <c r="F267" s="68"/>
      <c r="G267" s="68"/>
    </row>
    <row r="268" spans="6:7">
      <c r="F268" s="68"/>
      <c r="G268" s="68"/>
    </row>
    <row r="269" spans="6:7">
      <c r="F269" s="68"/>
      <c r="G269" s="68"/>
    </row>
    <row r="270" spans="6:7">
      <c r="F270" s="68"/>
      <c r="G270" s="68"/>
    </row>
    <row r="271" spans="6:7">
      <c r="F271" s="68"/>
      <c r="G271" s="68"/>
    </row>
    <row r="272" spans="6:7">
      <c r="F272" s="68"/>
      <c r="G272" s="68"/>
    </row>
    <row r="273" spans="6:7">
      <c r="F273" s="68"/>
      <c r="G273" s="68"/>
    </row>
    <row r="274" spans="6:7">
      <c r="F274" s="68"/>
      <c r="G274" s="68"/>
    </row>
    <row r="275" spans="6:7">
      <c r="F275" s="68"/>
      <c r="G275" s="68"/>
    </row>
    <row r="276" spans="6:7">
      <c r="F276" s="68"/>
      <c r="G276" s="68"/>
    </row>
    <row r="277" spans="6:7">
      <c r="F277" s="68"/>
      <c r="G277" s="68"/>
    </row>
    <row r="278" spans="6:7">
      <c r="F278" s="68"/>
      <c r="G278" s="68"/>
    </row>
    <row r="279" spans="6:7">
      <c r="F279" s="68"/>
      <c r="G279" s="68"/>
    </row>
    <row r="280" spans="6:7">
      <c r="F280" s="68"/>
      <c r="G280" s="68"/>
    </row>
    <row r="281" spans="6:7">
      <c r="F281" s="68"/>
      <c r="G281" s="68"/>
    </row>
    <row r="282" spans="6:7">
      <c r="F282" s="68"/>
      <c r="G282" s="68"/>
    </row>
    <row r="283" spans="6:7">
      <c r="F283" s="68"/>
      <c r="G283" s="68"/>
    </row>
    <row r="284" spans="6:7">
      <c r="F284" s="68"/>
      <c r="G284" s="68"/>
    </row>
    <row r="285" spans="6:7">
      <c r="F285" s="68"/>
      <c r="G285" s="68"/>
    </row>
    <row r="286" spans="6:7">
      <c r="F286" s="68"/>
      <c r="G286" s="68"/>
    </row>
    <row r="287" spans="6:7">
      <c r="F287" s="68"/>
      <c r="G287" s="68"/>
    </row>
    <row r="288" spans="6:7">
      <c r="F288" s="68"/>
      <c r="G288" s="68"/>
    </row>
    <row r="289" spans="6:7">
      <c r="F289" s="68"/>
      <c r="G289" s="68"/>
    </row>
    <row r="290" spans="6:7">
      <c r="F290" s="68"/>
      <c r="G290" s="68"/>
    </row>
    <row r="291" spans="6:7">
      <c r="F291" s="68"/>
      <c r="G291" s="68"/>
    </row>
    <row r="292" spans="6:7">
      <c r="F292" s="68"/>
      <c r="G292" s="68"/>
    </row>
    <row r="293" spans="6:7">
      <c r="F293" s="68"/>
      <c r="G293" s="68"/>
    </row>
    <row r="294" spans="6:7">
      <c r="F294" s="68"/>
      <c r="G294" s="68"/>
    </row>
    <row r="295" spans="6:7">
      <c r="F295" s="68"/>
      <c r="G295" s="68"/>
    </row>
    <row r="296" spans="6:7">
      <c r="F296" s="68"/>
      <c r="G296" s="68"/>
    </row>
    <row r="297" spans="6:7">
      <c r="F297" s="68"/>
      <c r="G297" s="68"/>
    </row>
  </sheetData>
  <mergeCells count="2">
    <mergeCell ref="B2:AC2"/>
    <mergeCell ref="T32:T33"/>
  </mergeCells>
  <pageMargins left="0.7" right="0.7" top="0.75" bottom="0.75" header="0.3" footer="0.3"/>
  <pageSetup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setup</vt:lpstr>
      <vt:lpstr>ADMIN</vt:lpstr>
      <vt:lpstr> Constitution</vt:lpstr>
      <vt:lpstr>FHL Rosters</vt:lpstr>
      <vt:lpstr>TransX</vt:lpstr>
      <vt:lpstr>DRAFT PICK INFO</vt:lpstr>
      <vt:lpstr>Free Agents</vt:lpstr>
      <vt:lpstr>Minor Leaguers</vt:lpstr>
      <vt:lpstr>rookie fa draft grid</vt:lpstr>
      <vt:lpstr>Supplemental Grid</vt:lpstr>
      <vt:lpstr>Supplemental Pool</vt:lpstr>
      <vt:lpstr>recent cuts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Robert Gaynor</cp:lastModifiedBy>
  <dcterms:created xsi:type="dcterms:W3CDTF">2025-07-04T00:32:26Z</dcterms:created>
  <dcterms:modified xsi:type="dcterms:W3CDTF">2025-11-15T01:11:13Z</dcterms:modified>
</cp:coreProperties>
</file>